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610"/>
  <workbookPr/>
  <mc:AlternateContent xmlns:mc="http://schemas.openxmlformats.org/markup-compatibility/2006">
    <mc:Choice Requires="x15">
      <x15ac:absPath xmlns:x15ac="http://schemas.microsoft.com/office/spreadsheetml/2010/11/ac" url="/Users/mitchelllinnett/Documents/"/>
    </mc:Choice>
  </mc:AlternateContent>
  <workbookProtection workbookPassword="C51B" lockStructure="1"/>
  <bookViews>
    <workbookView xWindow="240" yWindow="460" windowWidth="19440" windowHeight="13340"/>
  </bookViews>
  <sheets>
    <sheet name="Navigation" sheetId="1" r:id="rId1"/>
    <sheet name="Strengths" sheetId="7" r:id="rId2"/>
    <sheet name="Weaknesses" sheetId="4" r:id="rId3"/>
    <sheet name="Opportunities" sheetId="5" r:id="rId4"/>
    <sheet name="Threats" sheetId="6" r:id="rId5"/>
    <sheet name="SWOT" sheetId="2" r:id="rId6"/>
    <sheet name="Config" sheetId="3" state="hidden" r:id="rId7"/>
  </sheets>
  <definedNames>
    <definedName name="_xlnm._FilterDatabase" localSheetId="5" hidden="1">SWOT!$B$8:$F$17</definedName>
    <definedName name="_xlnm.Criteria" localSheetId="5">SWOT!$B$7:$F$7</definedName>
    <definedName name="easy">Config!$B$3:$B$7</definedName>
    <definedName name="Easy_Difficult">Config!$B$3:$B$7</definedName>
    <definedName name="hard">Config!$B$10:$B$14</definedName>
    <definedName name="high">Config!$D$3:$D$7</definedName>
    <definedName name="High_Low">Config!$D$3:$D$7</definedName>
    <definedName name="low">Config!$D$10:$D$14</definedName>
    <definedName name="_xlnm.Print_Area" localSheetId="0">Navigation!$A$1:$N$46</definedName>
    <definedName name="_xlnm.Print_Area" localSheetId="3">Opportunities!$A$1:$G$33</definedName>
    <definedName name="_xlnm.Print_Area" localSheetId="1">Strengths!$A$1:$G$35</definedName>
    <definedName name="_xlnm.Print_Area" localSheetId="5">SWOT!$A$1:$G$60</definedName>
    <definedName name="_xlnm.Print_Area" localSheetId="4">Threats!$A$1:$G$33</definedName>
    <definedName name="_xlnm.Print_Area" localSheetId="2">Weaknesses!$A$1:$G$32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47" i="2" l="1"/>
  <c r="E47" i="2"/>
  <c r="D48" i="2"/>
  <c r="E48" i="2"/>
  <c r="D49" i="2"/>
  <c r="E49" i="2"/>
  <c r="F10" i="6"/>
  <c r="F49" i="2"/>
  <c r="D50" i="2"/>
  <c r="E50" i="2"/>
  <c r="F11" i="6"/>
  <c r="F50" i="2"/>
  <c r="D51" i="2"/>
  <c r="E51" i="2"/>
  <c r="D52" i="2"/>
  <c r="E52" i="2"/>
  <c r="F13" i="6"/>
  <c r="F52" i="2"/>
  <c r="D53" i="2"/>
  <c r="E53" i="2"/>
  <c r="F14" i="6"/>
  <c r="F53" i="2"/>
  <c r="D54" i="2"/>
  <c r="E54" i="2"/>
  <c r="F15" i="6"/>
  <c r="F54" i="2"/>
  <c r="D55" i="2"/>
  <c r="E55" i="2"/>
  <c r="D56" i="2"/>
  <c r="E56" i="2"/>
  <c r="F17" i="6"/>
  <c r="F56" i="2"/>
  <c r="C48" i="2"/>
  <c r="C49" i="2"/>
  <c r="C50" i="2"/>
  <c r="C51" i="2"/>
  <c r="C52" i="2"/>
  <c r="C53" i="2"/>
  <c r="C54" i="2"/>
  <c r="C55" i="2"/>
  <c r="C56" i="2"/>
  <c r="C47" i="2"/>
  <c r="D34" i="2"/>
  <c r="E34" i="2"/>
  <c r="D35" i="2"/>
  <c r="E35" i="2"/>
  <c r="D36" i="2"/>
  <c r="E36" i="2"/>
  <c r="F10" i="5"/>
  <c r="F36" i="2"/>
  <c r="D37" i="2"/>
  <c r="E37" i="2"/>
  <c r="F11" i="5"/>
  <c r="F37" i="2"/>
  <c r="D38" i="2"/>
  <c r="E38" i="2"/>
  <c r="F12" i="5"/>
  <c r="F38" i="2"/>
  <c r="D39" i="2"/>
  <c r="E39" i="2"/>
  <c r="F13" i="5"/>
  <c r="F39" i="2"/>
  <c r="D40" i="2"/>
  <c r="E40" i="2"/>
  <c r="D41" i="2"/>
  <c r="E41" i="2"/>
  <c r="F15" i="5"/>
  <c r="F41" i="2"/>
  <c r="D42" i="2"/>
  <c r="E42" i="2"/>
  <c r="F16" i="5"/>
  <c r="F42" i="2"/>
  <c r="D43" i="2"/>
  <c r="E43" i="2"/>
  <c r="F17" i="5"/>
  <c r="F43" i="2"/>
  <c r="C35" i="2"/>
  <c r="C36" i="2"/>
  <c r="C37" i="2"/>
  <c r="C38" i="2"/>
  <c r="C39" i="2"/>
  <c r="C40" i="2"/>
  <c r="C41" i="2"/>
  <c r="C42" i="2"/>
  <c r="C43" i="2"/>
  <c r="C34" i="2"/>
  <c r="D21" i="2"/>
  <c r="E21" i="2"/>
  <c r="D22" i="2"/>
  <c r="E22" i="2"/>
  <c r="D23" i="2"/>
  <c r="E23" i="2"/>
  <c r="F10" i="4"/>
  <c r="F23" i="2"/>
  <c r="D24" i="2"/>
  <c r="E24" i="2"/>
  <c r="F11" i="4"/>
  <c r="F24" i="2"/>
  <c r="D25" i="2"/>
  <c r="E25" i="2"/>
  <c r="D26" i="2"/>
  <c r="E26" i="2"/>
  <c r="F13" i="4"/>
  <c r="F26" i="2"/>
  <c r="D27" i="2"/>
  <c r="E27" i="2"/>
  <c r="F14" i="4"/>
  <c r="F27" i="2"/>
  <c r="D28" i="2"/>
  <c r="E28" i="2"/>
  <c r="F15" i="4"/>
  <c r="F28" i="2"/>
  <c r="D29" i="2"/>
  <c r="E29" i="2"/>
  <c r="F16" i="4"/>
  <c r="F29" i="2"/>
  <c r="D30" i="2"/>
  <c r="E30" i="2"/>
  <c r="F17" i="4"/>
  <c r="F30" i="2"/>
  <c r="C22" i="2"/>
  <c r="C23" i="2"/>
  <c r="C24" i="2"/>
  <c r="C25" i="2"/>
  <c r="C26" i="2"/>
  <c r="C27" i="2"/>
  <c r="C28" i="2"/>
  <c r="C29" i="2"/>
  <c r="C30" i="2"/>
  <c r="C21" i="2"/>
  <c r="C9" i="2"/>
  <c r="C10" i="2"/>
  <c r="C11" i="2"/>
  <c r="C12" i="2"/>
  <c r="C13" i="2"/>
  <c r="C14" i="2"/>
  <c r="C15" i="2"/>
  <c r="C16" i="2"/>
  <c r="C17" i="2"/>
  <c r="C8" i="2"/>
  <c r="D8" i="2"/>
  <c r="D9" i="2"/>
  <c r="D10" i="2"/>
  <c r="D11" i="2"/>
  <c r="D12" i="2"/>
  <c r="D13" i="2"/>
  <c r="D14" i="2"/>
  <c r="D15" i="2"/>
  <c r="D16" i="2"/>
  <c r="D17" i="2"/>
  <c r="E11" i="2"/>
  <c r="E12" i="2"/>
  <c r="E13" i="2"/>
  <c r="E14" i="2"/>
  <c r="E15" i="2"/>
  <c r="E16" i="2"/>
  <c r="E17" i="2"/>
  <c r="E8" i="2"/>
  <c r="E9" i="2"/>
  <c r="E10" i="2"/>
  <c r="F16" i="6"/>
  <c r="F55" i="2"/>
  <c r="F12" i="6"/>
  <c r="F51" i="2"/>
  <c r="F9" i="6"/>
  <c r="F48" i="2"/>
  <c r="F8" i="6"/>
  <c r="F47" i="2"/>
  <c r="F14" i="5"/>
  <c r="F40" i="2"/>
  <c r="F9" i="5"/>
  <c r="F35" i="2"/>
  <c r="F8" i="5"/>
  <c r="F34" i="2"/>
  <c r="F12" i="4"/>
  <c r="F25" i="2"/>
  <c r="F9" i="4"/>
  <c r="F22" i="2"/>
  <c r="F8" i="4"/>
  <c r="F21" i="2"/>
  <c r="F17" i="7"/>
  <c r="F17" i="2"/>
  <c r="F16" i="7"/>
  <c r="F16" i="2"/>
  <c r="F15" i="7"/>
  <c r="F15" i="2"/>
  <c r="F14" i="7"/>
  <c r="F14" i="2"/>
  <c r="F13" i="7"/>
  <c r="F13" i="2"/>
  <c r="F12" i="7"/>
  <c r="F12" i="2"/>
  <c r="F11" i="7"/>
  <c r="F11" i="2"/>
  <c r="F10" i="7"/>
  <c r="F10" i="2"/>
  <c r="F9" i="7"/>
  <c r="F9" i="2"/>
  <c r="F8" i="7"/>
  <c r="F8" i="2"/>
</calcChain>
</file>

<file path=xl/sharedStrings.xml><?xml version="1.0" encoding="utf-8"?>
<sst xmlns="http://schemas.openxmlformats.org/spreadsheetml/2006/main" count="72" uniqueCount="32">
  <si>
    <t>Ability to Exploit</t>
  </si>
  <si>
    <t>Ability to Address</t>
  </si>
  <si>
    <t>Strengths</t>
  </si>
  <si>
    <t>Weaknesses</t>
  </si>
  <si>
    <t>Opportunities</t>
  </si>
  <si>
    <t>Threats</t>
  </si>
  <si>
    <t>Severity</t>
  </si>
  <si>
    <t>No</t>
  </si>
  <si>
    <t>Detail</t>
  </si>
  <si>
    <t>Value</t>
  </si>
  <si>
    <t>Risk</t>
  </si>
  <si>
    <t>Attractiveness</t>
  </si>
  <si>
    <t>5 Very Easy</t>
  </si>
  <si>
    <t>4 Easy</t>
  </si>
  <si>
    <t>3 Possible</t>
  </si>
  <si>
    <t>2 Difficult</t>
  </si>
  <si>
    <t>1 Very difficult</t>
  </si>
  <si>
    <t>5 Very High</t>
  </si>
  <si>
    <t>4 High</t>
  </si>
  <si>
    <t>3 Medium</t>
  </si>
  <si>
    <t>2 Low</t>
  </si>
  <si>
    <t>1 Very Low</t>
  </si>
  <si>
    <t>1 Very Easy</t>
  </si>
  <si>
    <t>2 Easy</t>
  </si>
  <si>
    <t>4 Difficult</t>
  </si>
  <si>
    <t>5 Very difficult</t>
  </si>
  <si>
    <t>Exploitation Rating</t>
  </si>
  <si>
    <t>"High"</t>
  </si>
  <si>
    <t>"Low"</t>
  </si>
  <si>
    <t>"Easy"</t>
  </si>
  <si>
    <t>"Hard"</t>
  </si>
  <si>
    <t>Danger Rating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</si>
</sst>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color theme="0"/>
      <name val="Calibri"/>
      <family val="2"/>
      <scheme val="minor"/>
    </font>
    <font>
      <b/>
      <sz val="11"/>
      <color theme="0"/>
      <name val="Century Gothic"/>
      <family val="2"/>
    </font>
    <font>
      <sz val="11"/>
      <color rgb="FF002060"/>
      <name val="Century Gothic"/>
      <family val="2"/>
    </font>
    <font>
      <sz val="11"/>
      <color theme="1"/>
      <name val="Century Gothic"/>
      <family val="2"/>
    </font>
  </fonts>
  <fills count="7">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5" tint="-0.249977111117893"/>
        <bgColor indexed="64"/>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hair">
        <color auto="1"/>
      </left>
      <right style="hair">
        <color auto="1"/>
      </right>
      <top style="hair">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cellStyleXfs>
  <cellXfs count="69">
    <xf numFmtId="0" fontId="0" fillId="0" borderId="0" xfId="0"/>
    <xf numFmtId="0" fontId="1" fillId="2" borderId="0" xfId="0" applyFont="1" applyFill="1"/>
    <xf numFmtId="0" fontId="0" fillId="3" borderId="0" xfId="0" applyFill="1"/>
    <xf numFmtId="0" fontId="0" fillId="4" borderId="0" xfId="0" applyFill="1"/>
    <xf numFmtId="0" fontId="0" fillId="3" borderId="0" xfId="0" applyFill="1" applyProtection="1"/>
    <xf numFmtId="0" fontId="0" fillId="4" borderId="0" xfId="0" applyFill="1" applyProtection="1"/>
    <xf numFmtId="0" fontId="2" fillId="5" borderId="1" xfId="0" applyFont="1" applyFill="1" applyBorder="1"/>
    <xf numFmtId="0" fontId="2" fillId="5" borderId="2" xfId="0" applyFont="1" applyFill="1" applyBorder="1"/>
    <xf numFmtId="0" fontId="2" fillId="5" borderId="3" xfId="0" applyFont="1" applyFill="1" applyBorder="1"/>
    <xf numFmtId="0" fontId="2" fillId="5" borderId="4" xfId="0" applyFont="1" applyFill="1" applyBorder="1" applyAlignment="1">
      <alignment horizontal="center"/>
    </xf>
    <xf numFmtId="0" fontId="2" fillId="5" borderId="0" xfId="0" applyFont="1" applyFill="1" applyBorder="1" applyAlignment="1">
      <alignment horizontal="center"/>
    </xf>
    <xf numFmtId="0" fontId="2" fillId="5" borderId="5" xfId="0" applyFont="1" applyFill="1" applyBorder="1" applyAlignment="1">
      <alignment horizontal="center"/>
    </xf>
    <xf numFmtId="0" fontId="2" fillId="5" borderId="7" xfId="0" applyFont="1" applyFill="1" applyBorder="1" applyAlignment="1">
      <alignment horizontal="center"/>
    </xf>
    <xf numFmtId="0" fontId="3" fillId="3" borderId="6" xfId="0" applyFont="1" applyFill="1" applyBorder="1" applyAlignment="1" applyProtection="1">
      <alignment wrapText="1"/>
      <protection locked="0"/>
    </xf>
    <xf numFmtId="0" fontId="3" fillId="3" borderId="8" xfId="0" applyFont="1" applyFill="1" applyBorder="1" applyAlignment="1">
      <alignment horizontal="center" vertical="center"/>
    </xf>
    <xf numFmtId="0" fontId="2" fillId="5" borderId="9" xfId="0" applyFont="1" applyFill="1" applyBorder="1" applyAlignment="1">
      <alignment horizontal="center"/>
    </xf>
    <xf numFmtId="0" fontId="3" fillId="3" borderId="10" xfId="0" applyFont="1" applyFill="1" applyBorder="1" applyAlignment="1" applyProtection="1">
      <alignment wrapText="1"/>
      <protection locked="0"/>
    </xf>
    <xf numFmtId="0" fontId="3" fillId="3" borderId="11" xfId="0" applyFont="1" applyFill="1" applyBorder="1" applyAlignment="1">
      <alignment horizontal="center" vertical="center"/>
    </xf>
    <xf numFmtId="0" fontId="2" fillId="6" borderId="1" xfId="0" applyFont="1" applyFill="1" applyBorder="1"/>
    <xf numFmtId="0" fontId="2" fillId="6" borderId="2" xfId="0" applyFont="1" applyFill="1" applyBorder="1"/>
    <xf numFmtId="0" fontId="2" fillId="6" borderId="3" xfId="0" applyFont="1" applyFill="1" applyBorder="1"/>
    <xf numFmtId="0" fontId="2" fillId="6" borderId="4" xfId="0" applyFont="1" applyFill="1" applyBorder="1" applyAlignment="1">
      <alignment horizontal="center"/>
    </xf>
    <xf numFmtId="0" fontId="2" fillId="6" borderId="0" xfId="0" applyFont="1" applyFill="1" applyBorder="1" applyAlignment="1">
      <alignment horizontal="center"/>
    </xf>
    <xf numFmtId="0" fontId="2" fillId="6" borderId="5" xfId="0" applyFont="1" applyFill="1" applyBorder="1" applyAlignment="1">
      <alignment horizontal="center"/>
    </xf>
    <xf numFmtId="0" fontId="2" fillId="6" borderId="7" xfId="0" applyFont="1" applyFill="1" applyBorder="1" applyAlignment="1">
      <alignment horizontal="center"/>
    </xf>
    <xf numFmtId="0" fontId="2" fillId="6" borderId="9" xfId="0" applyFont="1" applyFill="1" applyBorder="1" applyAlignment="1">
      <alignment horizontal="center"/>
    </xf>
    <xf numFmtId="0" fontId="4" fillId="3" borderId="6" xfId="0" applyFont="1" applyFill="1" applyBorder="1" applyAlignment="1" applyProtection="1">
      <alignment wrapText="1"/>
      <protection locked="0"/>
    </xf>
    <xf numFmtId="0" fontId="4" fillId="3" borderId="10" xfId="0" applyFont="1" applyFill="1" applyBorder="1" applyAlignment="1" applyProtection="1">
      <alignment wrapText="1"/>
      <protection locked="0"/>
    </xf>
    <xf numFmtId="0" fontId="2" fillId="5" borderId="1" xfId="0" applyFont="1" applyFill="1" applyBorder="1" applyProtection="1"/>
    <xf numFmtId="0" fontId="2" fillId="5" borderId="2" xfId="0" applyFont="1" applyFill="1" applyBorder="1" applyProtection="1"/>
    <xf numFmtId="0" fontId="2" fillId="5" borderId="3" xfId="0" applyFont="1" applyFill="1" applyBorder="1" applyProtection="1"/>
    <xf numFmtId="0" fontId="2" fillId="5" borderId="4" xfId="0" applyFont="1" applyFill="1" applyBorder="1" applyAlignment="1" applyProtection="1">
      <alignment horizontal="center"/>
    </xf>
    <xf numFmtId="0" fontId="2" fillId="5" borderId="0" xfId="0" applyFont="1" applyFill="1" applyBorder="1" applyAlignment="1" applyProtection="1">
      <alignment horizontal="center"/>
    </xf>
    <xf numFmtId="0" fontId="2" fillId="5" borderId="5" xfId="0" applyFont="1" applyFill="1" applyBorder="1" applyAlignment="1" applyProtection="1">
      <alignment horizontal="center"/>
    </xf>
    <xf numFmtId="0" fontId="2" fillId="5" borderId="7" xfId="0" applyFont="1" applyFill="1" applyBorder="1" applyAlignment="1" applyProtection="1">
      <alignment horizontal="center"/>
    </xf>
    <xf numFmtId="0" fontId="3" fillId="3" borderId="6"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2" fillId="5" borderId="9" xfId="0" applyFont="1" applyFill="1" applyBorder="1" applyAlignment="1" applyProtection="1">
      <alignment horizontal="center"/>
    </xf>
    <xf numFmtId="0" fontId="3" fillId="3" borderId="10"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2" fillId="6" borderId="1" xfId="0" applyFont="1" applyFill="1" applyBorder="1" applyProtection="1"/>
    <xf numFmtId="0" fontId="2" fillId="6" borderId="2" xfId="0" applyFont="1" applyFill="1" applyBorder="1" applyProtection="1"/>
    <xf numFmtId="0" fontId="2" fillId="6" borderId="3" xfId="0" applyFont="1" applyFill="1" applyBorder="1" applyProtection="1"/>
    <xf numFmtId="0" fontId="2" fillId="6" borderId="4" xfId="0" applyFont="1" applyFill="1" applyBorder="1" applyAlignment="1" applyProtection="1">
      <alignment horizontal="center"/>
    </xf>
    <xf numFmtId="0" fontId="2" fillId="6" borderId="0" xfId="0" applyFont="1" applyFill="1" applyBorder="1" applyAlignment="1" applyProtection="1">
      <alignment horizontal="center"/>
    </xf>
    <xf numFmtId="0" fontId="2" fillId="6" borderId="5" xfId="0" applyFont="1" applyFill="1" applyBorder="1" applyAlignment="1" applyProtection="1">
      <alignment horizontal="center"/>
    </xf>
    <xf numFmtId="0" fontId="2" fillId="6" borderId="7" xfId="0" applyFont="1" applyFill="1" applyBorder="1" applyAlignment="1" applyProtection="1">
      <alignment horizontal="center"/>
    </xf>
    <xf numFmtId="0" fontId="4" fillId="3" borderId="6" xfId="0" applyFont="1" applyFill="1" applyBorder="1" applyAlignment="1" applyProtection="1">
      <alignment wrapText="1"/>
    </xf>
    <xf numFmtId="0" fontId="2" fillId="6" borderId="9" xfId="0" applyFont="1" applyFill="1" applyBorder="1" applyAlignment="1" applyProtection="1">
      <alignment horizontal="center"/>
    </xf>
    <xf numFmtId="0" fontId="4" fillId="3" borderId="10" xfId="0" applyFont="1" applyFill="1" applyBorder="1" applyAlignment="1" applyProtection="1">
      <alignment wrapText="1"/>
    </xf>
    <xf numFmtId="0" fontId="3" fillId="3" borderId="6" xfId="0" applyFont="1" applyFill="1" applyBorder="1" applyAlignment="1" applyProtection="1">
      <alignment wrapText="1"/>
    </xf>
    <xf numFmtId="0" fontId="3" fillId="3" borderId="10" xfId="0" applyFont="1" applyFill="1" applyBorder="1" applyAlignment="1" applyProtection="1">
      <alignment wrapText="1"/>
    </xf>
    <xf numFmtId="0" fontId="0" fillId="3" borderId="1" xfId="0" applyFill="1" applyBorder="1" applyProtection="1"/>
    <xf numFmtId="0" fontId="0" fillId="3" borderId="2" xfId="0" applyFill="1" applyBorder="1" applyProtection="1"/>
    <xf numFmtId="0" fontId="0" fillId="3" borderId="3" xfId="0" applyFill="1" applyBorder="1" applyProtection="1"/>
    <xf numFmtId="0" fontId="0" fillId="3" borderId="4" xfId="0" applyFill="1" applyBorder="1" applyProtection="1"/>
    <xf numFmtId="0" fontId="0" fillId="3" borderId="0" xfId="0" applyFill="1" applyBorder="1" applyProtection="1"/>
    <xf numFmtId="0" fontId="0" fillId="3" borderId="5" xfId="0" applyFill="1" applyBorder="1" applyProtection="1"/>
    <xf numFmtId="0" fontId="0" fillId="4" borderId="4" xfId="0" applyFill="1" applyBorder="1" applyProtection="1"/>
    <xf numFmtId="0" fontId="0" fillId="4" borderId="0" xfId="0" applyFill="1" applyBorder="1" applyProtection="1"/>
    <xf numFmtId="0" fontId="0" fillId="4" borderId="5" xfId="0" applyFill="1" applyBorder="1" applyProtection="1"/>
    <xf numFmtId="0" fontId="4" fillId="4" borderId="0" xfId="0" applyFont="1" applyFill="1" applyBorder="1" applyProtection="1"/>
    <xf numFmtId="0" fontId="0" fillId="4" borderId="12" xfId="0" applyFill="1" applyBorder="1" applyProtection="1"/>
    <xf numFmtId="0" fontId="0" fillId="4" borderId="13" xfId="0" applyFill="1" applyBorder="1" applyProtection="1"/>
    <xf numFmtId="0" fontId="0" fillId="4" borderId="14" xfId="0" applyFill="1" applyBorder="1" applyProtection="1"/>
    <xf numFmtId="0" fontId="3" fillId="3" borderId="6"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F9A76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571501</xdr:colOff>
      <xdr:row>13</xdr:row>
      <xdr:rowOff>57147</xdr:rowOff>
    </xdr:from>
    <xdr:ext cx="7715249" cy="5991228"/>
    <xdr:sp macro="" textlink="">
      <xdr:nvSpPr>
        <xdr:cNvPr id="2" name="TextBox 1"/>
        <xdr:cNvSpPr txBox="1"/>
      </xdr:nvSpPr>
      <xdr:spPr>
        <a:xfrm>
          <a:off x="571501" y="2533647"/>
          <a:ext cx="7715249" cy="5991228"/>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u="sng" baseline="0">
              <a:solidFill>
                <a:srgbClr val="214F87"/>
              </a:solidFill>
              <a:effectLst/>
              <a:latin typeface="Century Gothic" panose="020B0502020202020204" pitchFamily="34" charset="0"/>
              <a:ea typeface="+mn-ea"/>
              <a:cs typeface="+mn-cs"/>
            </a:rPr>
            <a:t>Six Tips for using this SWOT template</a:t>
          </a:r>
        </a:p>
        <a:p>
          <a:endParaRPr lang="en-GB" sz="1100">
            <a:solidFill>
              <a:srgbClr val="002060"/>
            </a:solidFill>
            <a:effectLst/>
            <a:latin typeface="Century Gothic" panose="020B0502020202020204" pitchFamily="34" charset="0"/>
            <a:ea typeface="+mn-ea"/>
            <a:cs typeface="+mn-cs"/>
          </a:endParaRPr>
        </a:p>
        <a:p>
          <a:r>
            <a:rPr lang="en-GB" sz="1100">
              <a:solidFill>
                <a:srgbClr val="002060"/>
              </a:solidFill>
              <a:effectLst/>
              <a:latin typeface="Century Gothic" panose="020B0502020202020204" pitchFamily="34" charset="0"/>
              <a:ea typeface="+mn-ea"/>
              <a:cs typeface="+mn-cs"/>
            </a:rPr>
            <a:t>Think carefully about how you define each item and why you are including it.  For example, if you believe that your brand is a strength, make sure that you know </a:t>
          </a:r>
          <a:r>
            <a:rPr lang="en-GB" sz="1100" b="1">
              <a:solidFill>
                <a:srgbClr val="002060"/>
              </a:solidFill>
              <a:effectLst/>
              <a:latin typeface="Century Gothic" panose="020B0502020202020204" pitchFamily="34" charset="0"/>
              <a:ea typeface="+mn-ea"/>
              <a:cs typeface="+mn-cs"/>
            </a:rPr>
            <a:t>why</a:t>
          </a:r>
          <a:r>
            <a:rPr lang="en-GB" sz="1100">
              <a:solidFill>
                <a:srgbClr val="002060"/>
              </a:solidFill>
              <a:effectLst/>
              <a:latin typeface="Century Gothic" panose="020B0502020202020204" pitchFamily="34" charset="0"/>
              <a:ea typeface="+mn-ea"/>
              <a:cs typeface="+mn-cs"/>
            </a:rPr>
            <a:t> it</a:t>
          </a:r>
          <a:r>
            <a:rPr lang="en-GB" sz="1100" baseline="0">
              <a:solidFill>
                <a:srgbClr val="002060"/>
              </a:solidFill>
              <a:effectLst/>
              <a:latin typeface="Century Gothic" panose="020B0502020202020204" pitchFamily="34" charset="0"/>
              <a:ea typeface="+mn-ea"/>
              <a:cs typeface="+mn-cs"/>
            </a:rPr>
            <a:t> is a strength </a:t>
          </a:r>
          <a:r>
            <a:rPr lang="en-GB" sz="1100">
              <a:solidFill>
                <a:srgbClr val="002060"/>
              </a:solidFill>
              <a:effectLst/>
              <a:latin typeface="Century Gothic" panose="020B0502020202020204" pitchFamily="34" charset="0"/>
              <a:ea typeface="+mn-ea"/>
              <a:cs typeface="+mn-cs"/>
            </a:rPr>
            <a:t>and reflect that in both its description and its scoring.</a:t>
          </a:r>
        </a:p>
        <a:p>
          <a:endParaRPr lang="en-GB" sz="1100">
            <a:solidFill>
              <a:srgbClr val="002060"/>
            </a:solidFill>
            <a:effectLst/>
            <a:latin typeface="Century Gothic" panose="020B0502020202020204" pitchFamily="34" charset="0"/>
            <a:ea typeface="+mn-ea"/>
            <a:cs typeface="+mn-cs"/>
          </a:endParaRPr>
        </a:p>
        <a:p>
          <a:r>
            <a:rPr lang="en-GB" sz="1100">
              <a:solidFill>
                <a:srgbClr val="002060"/>
              </a:solidFill>
              <a:effectLst/>
              <a:latin typeface="Century Gothic" panose="020B0502020202020204" pitchFamily="34" charset="0"/>
              <a:ea typeface="+mn-ea"/>
              <a:cs typeface="+mn-cs"/>
            </a:rPr>
            <a:t>Strengths and</a:t>
          </a:r>
          <a:r>
            <a:rPr lang="en-GB" sz="1100" baseline="0">
              <a:solidFill>
                <a:srgbClr val="002060"/>
              </a:solidFill>
              <a:effectLst/>
              <a:latin typeface="Century Gothic" panose="020B0502020202020204" pitchFamily="34" charset="0"/>
              <a:ea typeface="+mn-ea"/>
              <a:cs typeface="+mn-cs"/>
            </a:rPr>
            <a:t> Weaknesses are usually internal to your organisation - ie they are something about your business that are either good news or bad news in relation to achieving your business objectives.</a:t>
          </a:r>
        </a:p>
        <a:p>
          <a:endParaRPr lang="en-GB" sz="1100" baseline="0">
            <a:solidFill>
              <a:srgbClr val="002060"/>
            </a:solidFill>
            <a:effectLst/>
            <a:latin typeface="Century Gothic" panose="020B0502020202020204" pitchFamily="34" charset="0"/>
            <a:ea typeface="+mn-ea"/>
            <a:cs typeface="+mn-cs"/>
          </a:endParaRPr>
        </a:p>
        <a:p>
          <a:r>
            <a:rPr lang="en-GB" sz="1100" baseline="0">
              <a:solidFill>
                <a:srgbClr val="002060"/>
              </a:solidFill>
              <a:effectLst/>
              <a:latin typeface="Century Gothic" panose="020B0502020202020204" pitchFamily="34" charset="0"/>
              <a:ea typeface="+mn-ea"/>
              <a:cs typeface="+mn-cs"/>
            </a:rPr>
            <a:t>Opportunities and Threats are usually external to your organisation - ie they are things in the environment around your business that are either potential good news or bad news in relation to achieving your business objectives.</a:t>
          </a:r>
        </a:p>
        <a:p>
          <a:endParaRPr lang="en-GB" sz="1100" baseline="0">
            <a:solidFill>
              <a:srgbClr val="002060"/>
            </a:solidFill>
            <a:effectLst/>
            <a:latin typeface="Century Gothic" panose="020B0502020202020204" pitchFamily="34" charset="0"/>
            <a:ea typeface="+mn-ea"/>
            <a:cs typeface="+mn-cs"/>
          </a:endParaRPr>
        </a:p>
        <a:p>
          <a:r>
            <a:rPr lang="en-GB" sz="1100">
              <a:solidFill>
                <a:srgbClr val="002060"/>
              </a:solidFill>
              <a:effectLst/>
              <a:latin typeface="Century Gothic" panose="020B0502020202020204" pitchFamily="34" charset="0"/>
              <a:ea typeface="+mn-ea"/>
              <a:cs typeface="+mn-cs"/>
            </a:rPr>
            <a:t>The scoring for each strength and opportunity</a:t>
          </a:r>
          <a:r>
            <a:rPr lang="en-GB" sz="1100" baseline="0">
              <a:solidFill>
                <a:srgbClr val="002060"/>
              </a:solidFill>
              <a:effectLst/>
              <a:latin typeface="Century Gothic" panose="020B0502020202020204" pitchFamily="34" charset="0"/>
              <a:ea typeface="+mn-ea"/>
              <a:cs typeface="+mn-cs"/>
            </a:rPr>
            <a:t> considers the potential value to your business and how easy it would be to capitalise on it.  Those two scores taken together then give you an 'exploitation rating'.  A higher 'exploitation rating' suggests something more attractive to the business which should be prioritised to make the most of.  This is purely indicative and designed to be thought provoking rather than necessarily recommending any particular course of action.</a:t>
          </a:r>
        </a:p>
        <a:p>
          <a:endParaRPr lang="en-GB" sz="1100" baseline="0">
            <a:solidFill>
              <a:srgbClr val="002060"/>
            </a:solidFill>
            <a:effectLst/>
            <a:latin typeface="Century Gothic" panose="020B0502020202020204" pitchFamily="34" charset="0"/>
            <a:ea typeface="+mn-ea"/>
            <a:cs typeface="+mn-cs"/>
          </a:endParaRPr>
        </a:p>
        <a:p>
          <a:r>
            <a:rPr lang="en-GB" sz="1100" baseline="0">
              <a:solidFill>
                <a:srgbClr val="002060"/>
              </a:solidFill>
              <a:effectLst/>
              <a:latin typeface="Century Gothic" panose="020B0502020202020204" pitchFamily="34" charset="0"/>
              <a:ea typeface="+mn-ea"/>
              <a:cs typeface="+mn-cs"/>
            </a:rPr>
            <a:t>Similarly, the scoring for each weakness and threat considers the potential risk to your business and how hard it would be to take action to address it.  Those two scores taken together give you a 'danger rating'.  A higher 'danger rating' suggests something more troublesome for your business and therefore something which should be given serious strategic consideration because it is both high impact and difficult to address.  Items that are high impact and easy to address should be prioritised for immediate action but won't score so highly on the danger rating.  Again, the rating is designed to be thought provoking rather than necessarily  recommending any particular course of action.</a:t>
          </a:r>
        </a:p>
        <a:p>
          <a:endParaRPr lang="en-GB" sz="1100" baseline="0">
            <a:solidFill>
              <a:srgbClr val="002060"/>
            </a:solidFill>
            <a:effectLst/>
            <a:latin typeface="Century Gothic" panose="020B0502020202020204" pitchFamily="34" charset="0"/>
            <a:ea typeface="+mn-ea"/>
            <a:cs typeface="+mn-cs"/>
          </a:endParaRPr>
        </a:p>
        <a:p>
          <a:r>
            <a:rPr lang="en-GB" sz="1100" baseline="0">
              <a:solidFill>
                <a:srgbClr val="002060"/>
              </a:solidFill>
              <a:effectLst/>
              <a:latin typeface="Century Gothic" panose="020B0502020202020204" pitchFamily="34" charset="0"/>
              <a:ea typeface="+mn-ea"/>
              <a:cs typeface="+mn-cs"/>
            </a:rPr>
            <a:t>Finally, as with most things to do with strategy, the journey and rationale for the answer is almost as important as the answer itself.  Thinking that something is a strength, weakness, opportunity or threat is very easy - knowing why is so much more valuable because it can be challenged and can then inform how best to address it.  </a:t>
          </a:r>
        </a:p>
        <a:p>
          <a:endParaRPr lang="en-GB" sz="1100" baseline="0">
            <a:solidFill>
              <a:srgbClr val="002060"/>
            </a:solidFill>
            <a:effectLst/>
            <a:latin typeface="Century Gothic" panose="020B0502020202020204" pitchFamily="34" charset="0"/>
            <a:ea typeface="+mn-ea"/>
            <a:cs typeface="+mn-cs"/>
          </a:endParaRPr>
        </a:p>
        <a:p>
          <a:r>
            <a:rPr lang="en-GB" sz="1100" baseline="0">
              <a:solidFill>
                <a:srgbClr val="002060"/>
              </a:solidFill>
              <a:effectLst/>
              <a:latin typeface="Century Gothic" panose="020B0502020202020204" pitchFamily="34" charset="0"/>
              <a:ea typeface="+mn-ea"/>
              <a:cs typeface="+mn-cs"/>
            </a:rPr>
            <a:t>This template is designed to help you on this thinking journey and we hope you find it helpful.</a:t>
          </a:r>
        </a:p>
        <a:p>
          <a:endParaRPr lang="en-GB" sz="1100" baseline="0">
            <a:solidFill>
              <a:srgbClr val="002060"/>
            </a:solidFill>
            <a:effectLst/>
            <a:latin typeface="Century Gothic" panose="020B0502020202020204"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lang="en-GB" sz="800" i="1" baseline="0">
              <a:solidFill>
                <a:srgbClr val="002060"/>
              </a:solidFill>
              <a:effectLst/>
              <a:latin typeface="Century Gothic" panose="020B0502020202020204" pitchFamily="34" charset="0"/>
              <a:ea typeface="+mn-ea"/>
              <a:cs typeface="+mn-cs"/>
            </a:rPr>
            <a:t>© Pro-actions Business Coaching and Support Ltd 2016 with many thanks to Heart Brands IP PTY Ltd upon which it is based.</a:t>
          </a:r>
        </a:p>
      </xdr:txBody>
    </xdr:sp>
    <xdr:clientData/>
  </xdr:oneCellAnchor>
  <xdr:twoCellAnchor editAs="oneCell">
    <xdr:from>
      <xdr:col>0</xdr:col>
      <xdr:colOff>161926</xdr:colOff>
      <xdr:row>0</xdr:row>
      <xdr:rowOff>142876</xdr:rowOff>
    </xdr:from>
    <xdr:to>
      <xdr:col>5</xdr:col>
      <xdr:colOff>24897</xdr:colOff>
      <xdr:row>4</xdr:row>
      <xdr:rowOff>70759</xdr:rowOff>
    </xdr:to>
    <xdr:pic>
      <xdr:nvPicPr>
        <xdr:cNvPr id="3" name="Picture 2"/>
        <xdr:cNvPicPr>
          <a:picLocks noChangeAspect="1"/>
        </xdr:cNvPicPr>
      </xdr:nvPicPr>
      <xdr:blipFill>
        <a:blip xmlns:r="http://schemas.openxmlformats.org/officeDocument/2006/relationships" r:embed="rId1"/>
        <a:stretch>
          <a:fillRect/>
        </a:stretch>
      </xdr:blipFill>
      <xdr:spPr>
        <a:xfrm>
          <a:off x="161926" y="142876"/>
          <a:ext cx="2910971" cy="689883"/>
        </a:xfrm>
        <a:prstGeom prst="rect">
          <a:avLst/>
        </a:prstGeom>
      </xdr:spPr>
    </xdr:pic>
    <xdr:clientData/>
  </xdr:twoCellAnchor>
  <xdr:oneCellAnchor>
    <xdr:from>
      <xdr:col>0</xdr:col>
      <xdr:colOff>552451</xdr:colOff>
      <xdr:row>4</xdr:row>
      <xdr:rowOff>180975</xdr:rowOff>
    </xdr:from>
    <xdr:ext cx="7715249" cy="1419225"/>
    <xdr:sp macro="" textlink="">
      <xdr:nvSpPr>
        <xdr:cNvPr id="9" name="TextBox 8"/>
        <xdr:cNvSpPr txBox="1"/>
      </xdr:nvSpPr>
      <xdr:spPr>
        <a:xfrm>
          <a:off x="552451" y="942975"/>
          <a:ext cx="7715249" cy="1419225"/>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en-GB" sz="1100" b="1" u="sng" baseline="0">
              <a:solidFill>
                <a:srgbClr val="214F87"/>
              </a:solidFill>
              <a:effectLst/>
              <a:latin typeface="Century Gothic" panose="020B0502020202020204" pitchFamily="34" charset="0"/>
              <a:ea typeface="+mn-ea"/>
              <a:cs typeface="+mn-cs"/>
            </a:rPr>
            <a:t>Navigation</a:t>
          </a:r>
        </a:p>
        <a:p>
          <a:endParaRPr lang="en-GB" sz="1100">
            <a:solidFill>
              <a:srgbClr val="002060"/>
            </a:solidFill>
            <a:effectLst/>
            <a:latin typeface="Century Gothic" panose="020B0502020202020204" pitchFamily="34" charset="0"/>
            <a:ea typeface="+mn-ea"/>
            <a:cs typeface="+mn-cs"/>
          </a:endParaRPr>
        </a:p>
        <a:p>
          <a:r>
            <a:rPr lang="en-GB" sz="1100">
              <a:solidFill>
                <a:srgbClr val="002060"/>
              </a:solidFill>
              <a:latin typeface="Century Gothic" panose="020B0502020202020204" pitchFamily="34" charset="0"/>
            </a:rPr>
            <a:t>This</a:t>
          </a:r>
          <a:r>
            <a:rPr lang="en-GB" sz="1100" baseline="0">
              <a:solidFill>
                <a:srgbClr val="002060"/>
              </a:solidFill>
              <a:latin typeface="Century Gothic" panose="020B0502020202020204" pitchFamily="34" charset="0"/>
            </a:rPr>
            <a:t> template has six tabs (including this one).  Each of: 'Strengths', 'Weaknesses', 'Opportunities', and 'Threats' has its own tab for you to enter details and score each one.  The final tab 'SWOT' automatically draws the data out of each of the other tabs to present it on one page.</a:t>
          </a:r>
        </a:p>
        <a:p>
          <a:endParaRPr lang="en-GB" sz="1100" baseline="0">
            <a:solidFill>
              <a:srgbClr val="002060"/>
            </a:solidFill>
            <a:latin typeface="Century Gothic" panose="020B0502020202020204" pitchFamily="34" charset="0"/>
          </a:endParaRPr>
        </a:p>
        <a:p>
          <a:r>
            <a:rPr lang="en-GB" sz="1100" baseline="0">
              <a:solidFill>
                <a:srgbClr val="002060"/>
              </a:solidFill>
              <a:latin typeface="Century Gothic" panose="020B0502020202020204" pitchFamily="34" charset="0"/>
            </a:rPr>
            <a:t>All of the pages are set up so that they can be printed out onto A4.</a:t>
          </a:r>
          <a:endParaRPr lang="en-GB" sz="1100">
            <a:solidFill>
              <a:srgbClr val="002060"/>
            </a:solidFill>
            <a:latin typeface="Century Gothic" panose="020B0502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42332</xdr:colOff>
      <xdr:row>0</xdr:row>
      <xdr:rowOff>42332</xdr:rowOff>
    </xdr:from>
    <xdr:to>
      <xdr:col>2</xdr:col>
      <xdr:colOff>2148824</xdr:colOff>
      <xdr:row>3</xdr:row>
      <xdr:rowOff>170714</xdr:rowOff>
    </xdr:to>
    <xdr:pic>
      <xdr:nvPicPr>
        <xdr:cNvPr id="2" name="Picture 1"/>
        <xdr:cNvPicPr>
          <a:picLocks noChangeAspect="1"/>
        </xdr:cNvPicPr>
      </xdr:nvPicPr>
      <xdr:blipFill>
        <a:blip xmlns:r="http://schemas.openxmlformats.org/officeDocument/2006/relationships" r:embed="rId1"/>
        <a:stretch>
          <a:fillRect/>
        </a:stretch>
      </xdr:blipFill>
      <xdr:spPr>
        <a:xfrm>
          <a:off x="42332" y="42332"/>
          <a:ext cx="2953159" cy="699882"/>
        </a:xfrm>
        <a:prstGeom prst="rect">
          <a:avLst/>
        </a:prstGeom>
      </xdr:spPr>
    </xdr:pic>
    <xdr:clientData/>
  </xdr:twoCellAnchor>
  <xdr:oneCellAnchor>
    <xdr:from>
      <xdr:col>2</xdr:col>
      <xdr:colOff>2609850</xdr:colOff>
      <xdr:row>0</xdr:row>
      <xdr:rowOff>28574</xdr:rowOff>
    </xdr:from>
    <xdr:ext cx="2571750" cy="752475"/>
    <xdr:sp macro="" textlink="">
      <xdr:nvSpPr>
        <xdr:cNvPr id="3" name="TextBox 2"/>
        <xdr:cNvSpPr txBox="1"/>
      </xdr:nvSpPr>
      <xdr:spPr>
        <a:xfrm>
          <a:off x="3448050" y="28574"/>
          <a:ext cx="2571750" cy="752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2800" b="1" baseline="0">
              <a:solidFill>
                <a:srgbClr val="214F87"/>
              </a:solidFill>
              <a:effectLst/>
              <a:latin typeface="Century Gothic" panose="020B0502020202020204" pitchFamily="34" charset="0"/>
              <a:ea typeface="+mn-ea"/>
              <a:cs typeface="+mn-cs"/>
            </a:rPr>
            <a:t>Strengths</a:t>
          </a:r>
        </a:p>
      </xdr:txBody>
    </xdr:sp>
    <xdr:clientData/>
  </xdr:oneCellAnchor>
  <xdr:oneCellAnchor>
    <xdr:from>
      <xdr:col>2</xdr:col>
      <xdr:colOff>0</xdr:colOff>
      <xdr:row>19</xdr:row>
      <xdr:rowOff>0</xdr:rowOff>
    </xdr:from>
    <xdr:ext cx="8667750" cy="2552700"/>
    <xdr:sp macro="" textlink="">
      <xdr:nvSpPr>
        <xdr:cNvPr id="4" name="TextBox 3"/>
        <xdr:cNvSpPr txBox="1"/>
      </xdr:nvSpPr>
      <xdr:spPr>
        <a:xfrm>
          <a:off x="838200" y="3829050"/>
          <a:ext cx="8667750" cy="2552700"/>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r>
            <a:rPr lang="en-GB" sz="1100" b="1" u="sng" baseline="0">
              <a:solidFill>
                <a:srgbClr val="214F87"/>
              </a:solidFill>
              <a:effectLst/>
              <a:latin typeface="Century Gothic" panose="020B0502020202020204" pitchFamily="34" charset="0"/>
              <a:ea typeface="+mn-ea"/>
              <a:cs typeface="+mn-cs"/>
            </a:rPr>
            <a:t>Strengths – consider the following:</a:t>
          </a:r>
        </a:p>
        <a:p>
          <a:pPr marL="0" indent="0"/>
          <a:endParaRPr lang="en-GB" sz="1100" b="1">
            <a:solidFill>
              <a:srgbClr val="F9A763"/>
            </a:solidFill>
            <a:effectLst/>
            <a:latin typeface="Century Gothic" panose="020B0502020202020204" pitchFamily="34" charset="0"/>
            <a:ea typeface="+mn-ea"/>
            <a:cs typeface="+mn-cs"/>
          </a:endParaRPr>
        </a:p>
        <a:p>
          <a:pPr marL="171450" lvl="0" indent="-171450">
            <a:buFont typeface="Wingdings" panose="05000000000000000000" pitchFamily="2" charset="2"/>
            <a:buChar char="Ø"/>
          </a:pPr>
          <a:r>
            <a:rPr lang="en-GB" sz="1100" baseline="0">
              <a:solidFill>
                <a:srgbClr val="214F87"/>
              </a:solidFill>
              <a:effectLst/>
              <a:latin typeface="Century Gothic" panose="020B0502020202020204" pitchFamily="34" charset="0"/>
              <a:ea typeface="+mn-ea"/>
              <a:cs typeface="+mn-cs"/>
            </a:rPr>
            <a:t>What is your organisation's unique proposition? </a:t>
          </a:r>
        </a:p>
        <a:p>
          <a:pPr marL="171450" lvl="0" indent="-171450">
            <a:buFont typeface="Wingdings" panose="05000000000000000000" pitchFamily="2" charset="2"/>
            <a:buChar char="Ø"/>
          </a:pPr>
          <a:r>
            <a:rPr lang="en-GB" sz="1100" baseline="0">
              <a:solidFill>
                <a:srgbClr val="214F87"/>
              </a:solidFill>
              <a:effectLst/>
              <a:latin typeface="Century Gothic" panose="020B0502020202020204" pitchFamily="34" charset="0"/>
              <a:ea typeface="+mn-ea"/>
              <a:cs typeface="+mn-cs"/>
            </a:rPr>
            <a:t>What advantages does your organisation have?</a:t>
          </a:r>
        </a:p>
        <a:p>
          <a:pPr marL="171450" lvl="0" indent="-171450">
            <a:buFont typeface="Wingdings" panose="05000000000000000000" pitchFamily="2" charset="2"/>
            <a:buChar char="Ø"/>
          </a:pPr>
          <a:r>
            <a:rPr lang="en-GB" sz="1100" baseline="0">
              <a:solidFill>
                <a:srgbClr val="214F87"/>
              </a:solidFill>
              <a:effectLst/>
              <a:latin typeface="Century Gothic" panose="020B0502020202020204" pitchFamily="34" charset="0"/>
              <a:ea typeface="+mn-ea"/>
              <a:cs typeface="+mn-cs"/>
            </a:rPr>
            <a:t>What do you do better than anyone else?</a:t>
          </a:r>
        </a:p>
        <a:p>
          <a:pPr marL="171450" lvl="0" indent="-171450">
            <a:buFont typeface="Wingdings" panose="05000000000000000000" pitchFamily="2" charset="2"/>
            <a:buChar char="Ø"/>
          </a:pPr>
          <a:r>
            <a:rPr lang="en-GB" sz="1100" baseline="0">
              <a:solidFill>
                <a:srgbClr val="214F87"/>
              </a:solidFill>
              <a:effectLst/>
              <a:latin typeface="Century Gothic" panose="020B0502020202020204" pitchFamily="34" charset="0"/>
              <a:ea typeface="+mn-ea"/>
              <a:cs typeface="+mn-cs"/>
            </a:rPr>
            <a:t>What unique or lowest-cost resources do you own / have unique access to?</a:t>
          </a:r>
        </a:p>
        <a:p>
          <a:pPr marL="171450" lvl="0" indent="-171450">
            <a:buFont typeface="Wingdings" panose="05000000000000000000" pitchFamily="2" charset="2"/>
            <a:buChar char="Ø"/>
          </a:pPr>
          <a:r>
            <a:rPr lang="en-GB" sz="1100" baseline="0">
              <a:solidFill>
                <a:srgbClr val="214F87"/>
              </a:solidFill>
              <a:effectLst/>
              <a:latin typeface="Century Gothic" panose="020B0502020202020204" pitchFamily="34" charset="0"/>
              <a:ea typeface="+mn-ea"/>
              <a:cs typeface="+mn-cs"/>
            </a:rPr>
            <a:t>What does your market (customers / competitors / commentators) see as your strengths?</a:t>
          </a:r>
        </a:p>
        <a:p>
          <a:pPr marL="171450" lvl="0" indent="-171450">
            <a:buFont typeface="Wingdings" panose="05000000000000000000" pitchFamily="2" charset="2"/>
            <a:buChar char="Ø"/>
          </a:pPr>
          <a:r>
            <a:rPr lang="en-GB" sz="1100" baseline="0">
              <a:solidFill>
                <a:srgbClr val="214F87"/>
              </a:solidFill>
              <a:effectLst/>
              <a:latin typeface="Century Gothic" panose="020B0502020202020204" pitchFamily="34" charset="0"/>
              <a:ea typeface="+mn-ea"/>
              <a:cs typeface="+mn-cs"/>
            </a:rPr>
            <a:t>Why do you get the sale ahead of a competitor?</a:t>
          </a:r>
        </a:p>
        <a:p>
          <a:endParaRPr lang="en-GB" sz="1100" b="1" baseline="0">
            <a:solidFill>
              <a:srgbClr val="214F87"/>
            </a:solidFill>
            <a:effectLst/>
            <a:latin typeface="Century Gothic" panose="020B0502020202020204" pitchFamily="34" charset="0"/>
            <a:ea typeface="+mn-ea"/>
            <a:cs typeface="+mn-cs"/>
          </a:endParaRPr>
        </a:p>
        <a:p>
          <a:r>
            <a:rPr lang="en-GB" sz="1100" b="1" baseline="0">
              <a:solidFill>
                <a:srgbClr val="214F87"/>
              </a:solidFill>
              <a:effectLst/>
              <a:latin typeface="Century Gothic" panose="020B0502020202020204" pitchFamily="34" charset="0"/>
              <a:ea typeface="+mn-ea"/>
              <a:cs typeface="+mn-cs"/>
            </a:rPr>
            <a:t>Tips: </a:t>
          </a:r>
        </a:p>
        <a:p>
          <a:pPr marL="171450" lvl="0" indent="-171450">
            <a:buFont typeface="Wingdings" panose="05000000000000000000" pitchFamily="2" charset="2"/>
            <a:buChar char="ü"/>
          </a:pPr>
          <a:r>
            <a:rPr lang="en-GB" sz="1100" baseline="0">
              <a:solidFill>
                <a:srgbClr val="214F87"/>
              </a:solidFill>
              <a:effectLst/>
              <a:latin typeface="Century Gothic" panose="020B0502020202020204" pitchFamily="34" charset="0"/>
              <a:ea typeface="+mn-ea"/>
              <a:cs typeface="+mn-cs"/>
            </a:rPr>
            <a:t>Rank how easy is it for you to exploit the strength?</a:t>
          </a:r>
        </a:p>
        <a:p>
          <a:pPr marL="171450" lvl="0" indent="-171450">
            <a:buFont typeface="Wingdings" panose="05000000000000000000" pitchFamily="2" charset="2"/>
            <a:buChar char="ü"/>
          </a:pPr>
          <a:r>
            <a:rPr lang="en-GB" sz="1100" baseline="0">
              <a:solidFill>
                <a:srgbClr val="214F87"/>
              </a:solidFill>
              <a:effectLst/>
              <a:latin typeface="Century Gothic" panose="020B0502020202020204" pitchFamily="34" charset="0"/>
              <a:ea typeface="+mn-ea"/>
              <a:cs typeface="+mn-cs"/>
            </a:rPr>
            <a:t>Does the identified strength provide real value to your business? How much?</a:t>
          </a:r>
        </a:p>
        <a:p>
          <a:pPr marL="171450" lvl="0" indent="-171450">
            <a:buFont typeface="Wingdings" panose="05000000000000000000" pitchFamily="2" charset="2"/>
            <a:buChar char="ü"/>
          </a:pPr>
          <a:r>
            <a:rPr lang="en-GB" sz="1100" baseline="0">
              <a:solidFill>
                <a:srgbClr val="214F87"/>
              </a:solidFill>
              <a:effectLst/>
              <a:latin typeface="Century Gothic" panose="020B0502020202020204" pitchFamily="34" charset="0"/>
              <a:ea typeface="+mn-ea"/>
              <a:cs typeface="+mn-cs"/>
            </a:rPr>
            <a:t>Consider your strengths from both an internal perspective, and from perspective of your customers and your market. </a:t>
          </a:r>
        </a:p>
        <a:p>
          <a:pPr marL="171450" lvl="0" indent="-171450">
            <a:buFont typeface="Wingdings" panose="05000000000000000000" pitchFamily="2" charset="2"/>
            <a:buChar char="ü"/>
          </a:pPr>
          <a:r>
            <a:rPr lang="en-GB" sz="1100" baseline="0">
              <a:solidFill>
                <a:srgbClr val="214F87"/>
              </a:solidFill>
              <a:effectLst/>
              <a:latin typeface="Century Gothic" panose="020B0502020202020204" pitchFamily="34" charset="0"/>
              <a:ea typeface="+mn-ea"/>
              <a:cs typeface="+mn-cs"/>
            </a:rPr>
            <a:t>When considering strengths, think about them relative to competition.</a:t>
          </a:r>
        </a:p>
        <a:p>
          <a:endParaRPr lang="en-GB" sz="1100">
            <a:solidFill>
              <a:srgbClr val="002060"/>
            </a:solidFill>
            <a:latin typeface="Century Gothic" panose="020B0502020202020204" pitchFamily="34" charset="0"/>
          </a:endParaRPr>
        </a:p>
      </xdr:txBody>
    </xdr:sp>
    <xdr:clientData/>
  </xdr:oneCellAnchor>
  <xdr:oneCellAnchor>
    <xdr:from>
      <xdr:col>2</xdr:col>
      <xdr:colOff>3524250</xdr:colOff>
      <xdr:row>33</xdr:row>
      <xdr:rowOff>76200</xdr:rowOff>
    </xdr:from>
    <xdr:ext cx="5109635" cy="179917"/>
    <xdr:sp macro="" textlink="">
      <xdr:nvSpPr>
        <xdr:cNvPr id="7" name="TextBox 6"/>
        <xdr:cNvSpPr txBox="1"/>
      </xdr:nvSpPr>
      <xdr:spPr>
        <a:xfrm>
          <a:off x="4362450" y="6572250"/>
          <a:ext cx="5109635" cy="179917"/>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en-GB" sz="700" i="1" baseline="0">
              <a:solidFill>
                <a:srgbClr val="214F87"/>
              </a:solidFill>
              <a:latin typeface="Century Gothic" panose="020B0502020202020204" pitchFamily="34" charset="0"/>
            </a:rPr>
            <a:t>© Pro-actions Business Coaching and Support Ltd with thanks to Heart Brands IP PTY Ltd upon which it is based.</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63498</xdr:colOff>
      <xdr:row>0</xdr:row>
      <xdr:rowOff>42332</xdr:rowOff>
    </xdr:from>
    <xdr:to>
      <xdr:col>2</xdr:col>
      <xdr:colOff>2169990</xdr:colOff>
      <xdr:row>3</xdr:row>
      <xdr:rowOff>170714</xdr:rowOff>
    </xdr:to>
    <xdr:pic>
      <xdr:nvPicPr>
        <xdr:cNvPr id="2" name="Picture 1"/>
        <xdr:cNvPicPr>
          <a:picLocks noChangeAspect="1"/>
        </xdr:cNvPicPr>
      </xdr:nvPicPr>
      <xdr:blipFill>
        <a:blip xmlns:r="http://schemas.openxmlformats.org/officeDocument/2006/relationships" r:embed="rId1"/>
        <a:stretch>
          <a:fillRect/>
        </a:stretch>
      </xdr:blipFill>
      <xdr:spPr>
        <a:xfrm>
          <a:off x="63498" y="42332"/>
          <a:ext cx="2953159" cy="699882"/>
        </a:xfrm>
        <a:prstGeom prst="rect">
          <a:avLst/>
        </a:prstGeom>
      </xdr:spPr>
    </xdr:pic>
    <xdr:clientData/>
  </xdr:twoCellAnchor>
  <xdr:oneCellAnchor>
    <xdr:from>
      <xdr:col>2</xdr:col>
      <xdr:colOff>2628900</xdr:colOff>
      <xdr:row>0</xdr:row>
      <xdr:rowOff>28575</xdr:rowOff>
    </xdr:from>
    <xdr:ext cx="2571750" cy="752475"/>
    <xdr:sp macro="" textlink="">
      <xdr:nvSpPr>
        <xdr:cNvPr id="3" name="TextBox 2"/>
        <xdr:cNvSpPr txBox="1"/>
      </xdr:nvSpPr>
      <xdr:spPr>
        <a:xfrm>
          <a:off x="3467100" y="28575"/>
          <a:ext cx="2571750" cy="752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2800" b="1" baseline="0">
              <a:solidFill>
                <a:srgbClr val="214F87"/>
              </a:solidFill>
              <a:effectLst/>
              <a:latin typeface="Century Gothic" panose="020B0502020202020204" pitchFamily="34" charset="0"/>
              <a:ea typeface="+mn-ea"/>
              <a:cs typeface="+mn-cs"/>
            </a:rPr>
            <a:t>Weaknesses</a:t>
          </a:r>
        </a:p>
      </xdr:txBody>
    </xdr:sp>
    <xdr:clientData/>
  </xdr:oneCellAnchor>
  <xdr:oneCellAnchor>
    <xdr:from>
      <xdr:col>2</xdr:col>
      <xdr:colOff>0</xdr:colOff>
      <xdr:row>18</xdr:row>
      <xdr:rowOff>0</xdr:rowOff>
    </xdr:from>
    <xdr:ext cx="8085666" cy="2159000"/>
    <xdr:sp macro="" textlink="">
      <xdr:nvSpPr>
        <xdr:cNvPr id="4" name="TextBox 3"/>
        <xdr:cNvSpPr txBox="1"/>
      </xdr:nvSpPr>
      <xdr:spPr>
        <a:xfrm>
          <a:off x="846667" y="3661833"/>
          <a:ext cx="8085666" cy="2159000"/>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r>
            <a:rPr lang="en-GB" sz="1100" b="1" u="sng" baseline="0">
              <a:solidFill>
                <a:srgbClr val="214F87"/>
              </a:solidFill>
              <a:effectLst/>
              <a:latin typeface="Century Gothic" panose="020B0502020202020204" pitchFamily="34" charset="0"/>
              <a:ea typeface="+mn-ea"/>
              <a:cs typeface="+mn-cs"/>
            </a:rPr>
            <a:t>Weaknesses – consider the following:</a:t>
          </a:r>
        </a:p>
        <a:p>
          <a:pPr marL="0" indent="0"/>
          <a:endParaRPr lang="en-GB" sz="1100" b="1">
            <a:solidFill>
              <a:srgbClr val="F9A763"/>
            </a:solidFill>
            <a:effectLst/>
            <a:latin typeface="Century Gothic" panose="020B0502020202020204" pitchFamily="34" charset="0"/>
            <a:ea typeface="+mn-ea"/>
            <a:cs typeface="+mn-cs"/>
          </a:endParaRPr>
        </a:p>
        <a:p>
          <a:pPr marL="171450" lvl="0" indent="-171450">
            <a:buFont typeface="Wingdings" panose="05000000000000000000" pitchFamily="2" charset="2"/>
            <a:buChar char="Ø"/>
          </a:pPr>
          <a:r>
            <a:rPr lang="en-GB" sz="1100" baseline="0">
              <a:solidFill>
                <a:srgbClr val="214F87"/>
              </a:solidFill>
              <a:effectLst/>
              <a:latin typeface="Century Gothic" panose="020B0502020202020204" pitchFamily="34" charset="0"/>
              <a:ea typeface="+mn-ea"/>
              <a:cs typeface="+mn-cs"/>
            </a:rPr>
            <a:t>What could you improve?</a:t>
          </a:r>
        </a:p>
        <a:p>
          <a:pPr marL="171450" lvl="0" indent="-171450">
            <a:buFont typeface="Wingdings" panose="05000000000000000000" pitchFamily="2" charset="2"/>
            <a:buChar char="Ø"/>
          </a:pPr>
          <a:r>
            <a:rPr lang="en-GB" sz="1100" baseline="0">
              <a:solidFill>
                <a:srgbClr val="214F87"/>
              </a:solidFill>
              <a:effectLst/>
              <a:latin typeface="Century Gothic" panose="020B0502020202020204" pitchFamily="34" charset="0"/>
              <a:ea typeface="+mn-ea"/>
              <a:cs typeface="+mn-cs"/>
            </a:rPr>
            <a:t>What should you avoid?</a:t>
          </a:r>
        </a:p>
        <a:p>
          <a:pPr marL="171450" lvl="0" indent="-171450">
            <a:buFont typeface="Wingdings" panose="05000000000000000000" pitchFamily="2" charset="2"/>
            <a:buChar char="Ø"/>
          </a:pPr>
          <a:r>
            <a:rPr lang="en-GB" sz="1100" baseline="0">
              <a:solidFill>
                <a:srgbClr val="214F87"/>
              </a:solidFill>
              <a:effectLst/>
              <a:latin typeface="Century Gothic" panose="020B0502020202020204" pitchFamily="34" charset="0"/>
              <a:ea typeface="+mn-ea"/>
              <a:cs typeface="+mn-cs"/>
            </a:rPr>
            <a:t>What are people in your market likely to see as weaknesses?</a:t>
          </a:r>
        </a:p>
        <a:p>
          <a:pPr marL="171450" lvl="0" indent="-171450">
            <a:buFont typeface="Wingdings" panose="05000000000000000000" pitchFamily="2" charset="2"/>
            <a:buChar char="Ø"/>
          </a:pPr>
          <a:r>
            <a:rPr lang="en-GB" sz="1100" baseline="0">
              <a:solidFill>
                <a:srgbClr val="214F87"/>
              </a:solidFill>
              <a:effectLst/>
              <a:latin typeface="Century Gothic" panose="020B0502020202020204" pitchFamily="34" charset="0"/>
              <a:ea typeface="+mn-ea"/>
              <a:cs typeface="+mn-cs"/>
            </a:rPr>
            <a:t>What factors lose you sales?</a:t>
          </a:r>
        </a:p>
        <a:p>
          <a:pPr lvl="0"/>
          <a:endParaRPr lang="en-GB" sz="1100" baseline="0">
            <a:solidFill>
              <a:srgbClr val="214F87"/>
            </a:solidFill>
            <a:effectLst/>
            <a:latin typeface="Century Gothic" panose="020B0502020202020204" pitchFamily="34" charset="0"/>
            <a:ea typeface="+mn-ea"/>
            <a:cs typeface="+mn-cs"/>
          </a:endParaRPr>
        </a:p>
        <a:p>
          <a:r>
            <a:rPr lang="en-GB" sz="1100" b="1" baseline="0">
              <a:solidFill>
                <a:srgbClr val="214F87"/>
              </a:solidFill>
              <a:effectLst/>
              <a:latin typeface="Century Gothic" panose="020B0502020202020204" pitchFamily="34" charset="0"/>
              <a:ea typeface="+mn-ea"/>
              <a:cs typeface="+mn-cs"/>
            </a:rPr>
            <a:t>Tips: </a:t>
          </a:r>
        </a:p>
        <a:p>
          <a:pPr marL="171450" lvl="0" indent="-171450">
            <a:buFont typeface="Wingdings" panose="05000000000000000000" pitchFamily="2" charset="2"/>
            <a:buChar char="ü"/>
          </a:pPr>
          <a:r>
            <a:rPr lang="en-GB" sz="1100" baseline="0">
              <a:solidFill>
                <a:srgbClr val="214F87"/>
              </a:solidFill>
              <a:effectLst/>
              <a:latin typeface="Century Gothic" panose="020B0502020202020204" pitchFamily="34" charset="0"/>
              <a:ea typeface="+mn-ea"/>
              <a:cs typeface="+mn-cs"/>
            </a:rPr>
            <a:t>Rank how easy it is to address your weakness / to mitigate or turn them into an advantage?</a:t>
          </a:r>
        </a:p>
        <a:p>
          <a:pPr marL="171450" lvl="0" indent="-171450">
            <a:buFont typeface="Wingdings" panose="05000000000000000000" pitchFamily="2" charset="2"/>
            <a:buChar char="ü"/>
          </a:pPr>
          <a:r>
            <a:rPr lang="en-GB" sz="1100" baseline="0">
              <a:solidFill>
                <a:srgbClr val="214F87"/>
              </a:solidFill>
              <a:effectLst/>
              <a:latin typeface="Century Gothic" panose="020B0502020202020204" pitchFamily="34" charset="0"/>
              <a:ea typeface="+mn-ea"/>
              <a:cs typeface="+mn-cs"/>
            </a:rPr>
            <a:t>What level of risk does the weakness pose to the business?</a:t>
          </a:r>
        </a:p>
        <a:p>
          <a:pPr marL="171450" lvl="0" indent="-171450">
            <a:buFont typeface="Wingdings" panose="05000000000000000000" pitchFamily="2" charset="2"/>
            <a:buChar char="ü"/>
          </a:pPr>
          <a:r>
            <a:rPr lang="en-GB" sz="1100" baseline="0">
              <a:solidFill>
                <a:srgbClr val="214F87"/>
              </a:solidFill>
              <a:effectLst/>
              <a:latin typeface="Century Gothic" panose="020B0502020202020204" pitchFamily="34" charset="0"/>
              <a:ea typeface="+mn-ea"/>
              <a:cs typeface="+mn-cs"/>
            </a:rPr>
            <a:t>Consider weaknesses from an internal and external basis: Do others perceive weaknesses that you don't see? </a:t>
          </a:r>
        </a:p>
        <a:p>
          <a:pPr marL="171450" lvl="0" indent="-171450">
            <a:buFont typeface="Wingdings" panose="05000000000000000000" pitchFamily="2" charset="2"/>
            <a:buChar char="ü"/>
          </a:pPr>
          <a:r>
            <a:rPr lang="en-GB" sz="1100" baseline="0">
              <a:solidFill>
                <a:srgbClr val="214F87"/>
              </a:solidFill>
              <a:effectLst/>
              <a:latin typeface="Century Gothic" panose="020B0502020202020204" pitchFamily="34" charset="0"/>
              <a:ea typeface="+mn-ea"/>
              <a:cs typeface="+mn-cs"/>
            </a:rPr>
            <a:t>Are your competitors doing any better than you? Why?</a:t>
          </a:r>
        </a:p>
        <a:p>
          <a:endParaRPr lang="en-GB" sz="1100">
            <a:solidFill>
              <a:srgbClr val="002060"/>
            </a:solidFill>
            <a:latin typeface="Century Gothic" panose="020B0502020202020204" pitchFamily="34" charset="0"/>
          </a:endParaRPr>
        </a:p>
      </xdr:txBody>
    </xdr:sp>
    <xdr:clientData/>
  </xdr:oneCellAnchor>
  <xdr:oneCellAnchor>
    <xdr:from>
      <xdr:col>2</xdr:col>
      <xdr:colOff>2973915</xdr:colOff>
      <xdr:row>30</xdr:row>
      <xdr:rowOff>63499</xdr:rowOff>
    </xdr:from>
    <xdr:ext cx="5109635" cy="179917"/>
    <xdr:sp macro="" textlink="">
      <xdr:nvSpPr>
        <xdr:cNvPr id="5" name="TextBox 4"/>
        <xdr:cNvSpPr txBox="1"/>
      </xdr:nvSpPr>
      <xdr:spPr>
        <a:xfrm>
          <a:off x="3820582" y="6011332"/>
          <a:ext cx="5109635" cy="179917"/>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en-GB" sz="700" i="1" baseline="0">
              <a:solidFill>
                <a:srgbClr val="214F87"/>
              </a:solidFill>
              <a:latin typeface="Century Gothic" panose="020B0502020202020204" pitchFamily="34" charset="0"/>
            </a:rPr>
            <a:t>© Pro-actions Business Coaching and Support Ltd with thanks to Heart Brands IP PTY Ltd upon which it is based.</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52915</xdr:colOff>
      <xdr:row>0</xdr:row>
      <xdr:rowOff>42332</xdr:rowOff>
    </xdr:from>
    <xdr:to>
      <xdr:col>2</xdr:col>
      <xdr:colOff>2159407</xdr:colOff>
      <xdr:row>3</xdr:row>
      <xdr:rowOff>170714</xdr:rowOff>
    </xdr:to>
    <xdr:pic>
      <xdr:nvPicPr>
        <xdr:cNvPr id="2" name="Picture 1"/>
        <xdr:cNvPicPr>
          <a:picLocks noChangeAspect="1"/>
        </xdr:cNvPicPr>
      </xdr:nvPicPr>
      <xdr:blipFill>
        <a:blip xmlns:r="http://schemas.openxmlformats.org/officeDocument/2006/relationships" r:embed="rId1"/>
        <a:stretch>
          <a:fillRect/>
        </a:stretch>
      </xdr:blipFill>
      <xdr:spPr>
        <a:xfrm>
          <a:off x="52915" y="42332"/>
          <a:ext cx="2953159" cy="699882"/>
        </a:xfrm>
        <a:prstGeom prst="rect">
          <a:avLst/>
        </a:prstGeom>
      </xdr:spPr>
    </xdr:pic>
    <xdr:clientData/>
  </xdr:twoCellAnchor>
  <xdr:oneCellAnchor>
    <xdr:from>
      <xdr:col>2</xdr:col>
      <xdr:colOff>2619375</xdr:colOff>
      <xdr:row>0</xdr:row>
      <xdr:rowOff>28575</xdr:rowOff>
    </xdr:from>
    <xdr:ext cx="2571750" cy="752475"/>
    <xdr:sp macro="" textlink="">
      <xdr:nvSpPr>
        <xdr:cNvPr id="3" name="TextBox 2"/>
        <xdr:cNvSpPr txBox="1"/>
      </xdr:nvSpPr>
      <xdr:spPr>
        <a:xfrm>
          <a:off x="3457575" y="28575"/>
          <a:ext cx="2571750" cy="752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2800" b="1" baseline="0">
              <a:solidFill>
                <a:srgbClr val="214F87"/>
              </a:solidFill>
              <a:effectLst/>
              <a:latin typeface="Century Gothic" panose="020B0502020202020204" pitchFamily="34" charset="0"/>
              <a:ea typeface="+mn-ea"/>
              <a:cs typeface="+mn-cs"/>
            </a:rPr>
            <a:t>Opportunities</a:t>
          </a:r>
        </a:p>
      </xdr:txBody>
    </xdr:sp>
    <xdr:clientData/>
  </xdr:oneCellAnchor>
  <xdr:oneCellAnchor>
    <xdr:from>
      <xdr:col>2</xdr:col>
      <xdr:colOff>0</xdr:colOff>
      <xdr:row>18</xdr:row>
      <xdr:rowOff>0</xdr:rowOff>
    </xdr:from>
    <xdr:ext cx="8085666" cy="2349500"/>
    <xdr:sp macro="" textlink="">
      <xdr:nvSpPr>
        <xdr:cNvPr id="4" name="TextBox 3"/>
        <xdr:cNvSpPr txBox="1"/>
      </xdr:nvSpPr>
      <xdr:spPr>
        <a:xfrm>
          <a:off x="846667" y="3661833"/>
          <a:ext cx="8085666" cy="2349500"/>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u="sng" baseline="0">
              <a:solidFill>
                <a:srgbClr val="214F87"/>
              </a:solidFill>
              <a:effectLst/>
              <a:latin typeface="Century Gothic" panose="020B0502020202020204" pitchFamily="34" charset="0"/>
              <a:ea typeface="+mn-ea"/>
              <a:cs typeface="+mn-cs"/>
            </a:rPr>
            <a:t>Opportunities</a:t>
          </a:r>
        </a:p>
        <a:p>
          <a:endParaRPr lang="en-GB" sz="1100" baseline="0">
            <a:solidFill>
              <a:srgbClr val="214F87"/>
            </a:solidFill>
            <a:effectLst/>
            <a:latin typeface="Century Gothic" panose="020B0502020202020204" pitchFamily="34" charset="0"/>
            <a:ea typeface="+mn-ea"/>
            <a:cs typeface="+mn-cs"/>
          </a:endParaRPr>
        </a:p>
        <a:p>
          <a:pPr marL="171450" lvl="0" indent="-171450">
            <a:buFont typeface="Wingdings" panose="05000000000000000000" pitchFamily="2" charset="2"/>
            <a:buChar char="Ø"/>
          </a:pPr>
          <a:r>
            <a:rPr lang="en-GB" sz="1100" baseline="0">
              <a:solidFill>
                <a:srgbClr val="214F87"/>
              </a:solidFill>
              <a:effectLst/>
              <a:latin typeface="Century Gothic" panose="020B0502020202020204" pitchFamily="34" charset="0"/>
              <a:ea typeface="+mn-ea"/>
              <a:cs typeface="+mn-cs"/>
            </a:rPr>
            <a:t>What good opportunities can you spot?</a:t>
          </a:r>
        </a:p>
        <a:p>
          <a:pPr marL="171450" lvl="0" indent="-171450">
            <a:buFont typeface="Wingdings" panose="05000000000000000000" pitchFamily="2" charset="2"/>
            <a:buChar char="Ø"/>
          </a:pPr>
          <a:r>
            <a:rPr lang="en-GB" sz="1100" baseline="0">
              <a:solidFill>
                <a:srgbClr val="214F87"/>
              </a:solidFill>
              <a:effectLst/>
              <a:latin typeface="Century Gothic" panose="020B0502020202020204" pitchFamily="34" charset="0"/>
              <a:ea typeface="+mn-ea"/>
              <a:cs typeface="+mn-cs"/>
            </a:rPr>
            <a:t>What interesting trends are you aware of?</a:t>
          </a:r>
        </a:p>
        <a:p>
          <a:pPr marL="171450" lvl="0" indent="-171450">
            <a:buFont typeface="Wingdings" panose="05000000000000000000" pitchFamily="2" charset="2"/>
            <a:buChar char="Ø"/>
          </a:pPr>
          <a:r>
            <a:rPr lang="en-GB" sz="1100" baseline="0">
              <a:solidFill>
                <a:srgbClr val="214F87"/>
              </a:solidFill>
              <a:effectLst/>
              <a:latin typeface="Century Gothic" panose="020B0502020202020204" pitchFamily="34" charset="0"/>
              <a:ea typeface="+mn-ea"/>
              <a:cs typeface="+mn-cs"/>
            </a:rPr>
            <a:t>Are there any key changes in technology, markets, government policy, social patterns, population profiles, lifestyle changes that present new opportunities?</a:t>
          </a:r>
        </a:p>
        <a:p>
          <a:pPr lvl="0"/>
          <a:endParaRPr lang="en-GB" sz="1100" baseline="0">
            <a:solidFill>
              <a:srgbClr val="214F87"/>
            </a:solidFill>
            <a:effectLst/>
            <a:latin typeface="Century Gothic" panose="020B0502020202020204" pitchFamily="34" charset="0"/>
            <a:ea typeface="+mn-ea"/>
            <a:cs typeface="+mn-cs"/>
          </a:endParaRPr>
        </a:p>
        <a:p>
          <a:r>
            <a:rPr lang="en-GB" sz="1100" b="1" baseline="0">
              <a:solidFill>
                <a:srgbClr val="214F87"/>
              </a:solidFill>
              <a:effectLst/>
              <a:latin typeface="Century Gothic" panose="020B0502020202020204" pitchFamily="34" charset="0"/>
              <a:ea typeface="+mn-ea"/>
              <a:cs typeface="+mn-cs"/>
            </a:rPr>
            <a:t>Tips:</a:t>
          </a:r>
        </a:p>
        <a:p>
          <a:pPr marL="171450" lvl="0" indent="-171450">
            <a:buFont typeface="Wingdings" panose="05000000000000000000" pitchFamily="2" charset="2"/>
            <a:buChar char="ü"/>
          </a:pPr>
          <a:r>
            <a:rPr lang="en-GB" sz="1100" baseline="0">
              <a:solidFill>
                <a:srgbClr val="214F87"/>
              </a:solidFill>
              <a:effectLst/>
              <a:latin typeface="Century Gothic" panose="020B0502020202020204" pitchFamily="34" charset="0"/>
              <a:ea typeface="+mn-ea"/>
              <a:cs typeface="+mn-cs"/>
            </a:rPr>
            <a:t>How easily can the business gear up to exploit a new opportunity (remember – the greater degree of change required, the greater the effort, cost, risk etc.)?</a:t>
          </a:r>
        </a:p>
        <a:p>
          <a:pPr marL="171450" lvl="0" indent="-171450">
            <a:buFont typeface="Wingdings" panose="05000000000000000000" pitchFamily="2" charset="2"/>
            <a:buChar char="ü"/>
          </a:pPr>
          <a:r>
            <a:rPr lang="en-GB" sz="1100" baseline="0">
              <a:solidFill>
                <a:srgbClr val="214F87"/>
              </a:solidFill>
              <a:effectLst/>
              <a:latin typeface="Century Gothic" panose="020B0502020202020204" pitchFamily="34" charset="0"/>
              <a:ea typeface="+mn-ea"/>
              <a:cs typeface="+mn-cs"/>
            </a:rPr>
            <a:t>How big is the potential opportunity?</a:t>
          </a:r>
        </a:p>
        <a:p>
          <a:pPr marL="171450" lvl="0" indent="-171450">
            <a:buFont typeface="Wingdings" panose="05000000000000000000" pitchFamily="2" charset="2"/>
            <a:buChar char="ü"/>
          </a:pPr>
          <a:r>
            <a:rPr lang="en-GB" sz="1100" baseline="0">
              <a:solidFill>
                <a:srgbClr val="214F87"/>
              </a:solidFill>
              <a:effectLst/>
              <a:latin typeface="Century Gothic" panose="020B0502020202020204" pitchFamily="34" charset="0"/>
              <a:ea typeface="+mn-ea"/>
              <a:cs typeface="+mn-cs"/>
            </a:rPr>
            <a:t>Do your strengths open up any opportunities? </a:t>
          </a:r>
        </a:p>
        <a:p>
          <a:pPr marL="171450" lvl="0" indent="-171450">
            <a:buFont typeface="Wingdings" panose="05000000000000000000" pitchFamily="2" charset="2"/>
            <a:buChar char="ü"/>
          </a:pPr>
          <a:r>
            <a:rPr lang="en-GB" sz="1100" baseline="0">
              <a:solidFill>
                <a:srgbClr val="214F87"/>
              </a:solidFill>
              <a:effectLst/>
              <a:latin typeface="Century Gothic" panose="020B0502020202020204" pitchFamily="34" charset="0"/>
              <a:ea typeface="+mn-ea"/>
              <a:cs typeface="+mn-cs"/>
            </a:rPr>
            <a:t>Do your weaknesses open up opportunities if you can eliminate them?</a:t>
          </a:r>
        </a:p>
        <a:p>
          <a:endParaRPr lang="en-GB" sz="1100" baseline="0">
            <a:solidFill>
              <a:srgbClr val="214F87"/>
            </a:solidFill>
            <a:latin typeface="Century Gothic" panose="020B0502020202020204" pitchFamily="34" charset="0"/>
          </a:endParaRPr>
        </a:p>
      </xdr:txBody>
    </xdr:sp>
    <xdr:clientData/>
  </xdr:oneCellAnchor>
  <xdr:oneCellAnchor>
    <xdr:from>
      <xdr:col>2</xdr:col>
      <xdr:colOff>2963333</xdr:colOff>
      <xdr:row>31</xdr:row>
      <xdr:rowOff>95251</xdr:rowOff>
    </xdr:from>
    <xdr:ext cx="5109635" cy="179917"/>
    <xdr:sp macro="" textlink="">
      <xdr:nvSpPr>
        <xdr:cNvPr id="6" name="TextBox 5"/>
        <xdr:cNvSpPr txBox="1"/>
      </xdr:nvSpPr>
      <xdr:spPr>
        <a:xfrm>
          <a:off x="3810000" y="6233584"/>
          <a:ext cx="5109635" cy="179917"/>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en-GB" sz="700" i="1" baseline="0">
              <a:solidFill>
                <a:srgbClr val="214F87"/>
              </a:solidFill>
              <a:latin typeface="Century Gothic" panose="020B0502020202020204" pitchFamily="34" charset="0"/>
            </a:rPr>
            <a:t>© Pro-actions Business Coaching and Support Ltd with thanks to Heart Brands IP PTY Ltd upon which it is based.</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52915</xdr:colOff>
      <xdr:row>0</xdr:row>
      <xdr:rowOff>42332</xdr:rowOff>
    </xdr:from>
    <xdr:to>
      <xdr:col>2</xdr:col>
      <xdr:colOff>2159407</xdr:colOff>
      <xdr:row>3</xdr:row>
      <xdr:rowOff>170714</xdr:rowOff>
    </xdr:to>
    <xdr:pic>
      <xdr:nvPicPr>
        <xdr:cNvPr id="2" name="Picture 1"/>
        <xdr:cNvPicPr>
          <a:picLocks noChangeAspect="1"/>
        </xdr:cNvPicPr>
      </xdr:nvPicPr>
      <xdr:blipFill>
        <a:blip xmlns:r="http://schemas.openxmlformats.org/officeDocument/2006/relationships" r:embed="rId1"/>
        <a:stretch>
          <a:fillRect/>
        </a:stretch>
      </xdr:blipFill>
      <xdr:spPr>
        <a:xfrm>
          <a:off x="52915" y="42332"/>
          <a:ext cx="2953159" cy="699882"/>
        </a:xfrm>
        <a:prstGeom prst="rect">
          <a:avLst/>
        </a:prstGeom>
      </xdr:spPr>
    </xdr:pic>
    <xdr:clientData/>
  </xdr:twoCellAnchor>
  <xdr:oneCellAnchor>
    <xdr:from>
      <xdr:col>2</xdr:col>
      <xdr:colOff>2619375</xdr:colOff>
      <xdr:row>0</xdr:row>
      <xdr:rowOff>19050</xdr:rowOff>
    </xdr:from>
    <xdr:ext cx="2571750" cy="752475"/>
    <xdr:sp macro="" textlink="">
      <xdr:nvSpPr>
        <xdr:cNvPr id="3" name="TextBox 2"/>
        <xdr:cNvSpPr txBox="1"/>
      </xdr:nvSpPr>
      <xdr:spPr>
        <a:xfrm>
          <a:off x="3457575" y="19050"/>
          <a:ext cx="2571750" cy="752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2800" b="1" baseline="0">
              <a:solidFill>
                <a:srgbClr val="214F87"/>
              </a:solidFill>
              <a:effectLst/>
              <a:latin typeface="Century Gothic" panose="020B0502020202020204" pitchFamily="34" charset="0"/>
              <a:ea typeface="+mn-ea"/>
              <a:cs typeface="+mn-cs"/>
            </a:rPr>
            <a:t>Threats</a:t>
          </a:r>
        </a:p>
      </xdr:txBody>
    </xdr:sp>
    <xdr:clientData/>
  </xdr:oneCellAnchor>
  <xdr:oneCellAnchor>
    <xdr:from>
      <xdr:col>2</xdr:col>
      <xdr:colOff>0</xdr:colOff>
      <xdr:row>18</xdr:row>
      <xdr:rowOff>0</xdr:rowOff>
    </xdr:from>
    <xdr:ext cx="8058150" cy="2391834"/>
    <xdr:sp macro="" textlink="">
      <xdr:nvSpPr>
        <xdr:cNvPr id="4" name="TextBox 3"/>
        <xdr:cNvSpPr txBox="1"/>
      </xdr:nvSpPr>
      <xdr:spPr>
        <a:xfrm>
          <a:off x="846667" y="3661833"/>
          <a:ext cx="8058150" cy="2391834"/>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r>
            <a:rPr lang="en-GB" sz="1100" b="1" u="sng" baseline="0">
              <a:solidFill>
                <a:srgbClr val="214F87"/>
              </a:solidFill>
              <a:effectLst/>
              <a:latin typeface="Century Gothic" panose="020B0502020202020204" pitchFamily="34" charset="0"/>
              <a:ea typeface="+mn-ea"/>
              <a:cs typeface="+mn-cs"/>
            </a:rPr>
            <a:t>Threats</a:t>
          </a:r>
        </a:p>
        <a:p>
          <a:pPr marL="0" indent="0"/>
          <a:endParaRPr lang="en-GB" sz="1100" b="1" u="sng" baseline="0">
            <a:solidFill>
              <a:srgbClr val="214F87"/>
            </a:solidFill>
            <a:effectLst/>
            <a:latin typeface="Century Gothic" panose="020B0502020202020204" pitchFamily="34" charset="0"/>
            <a:ea typeface="+mn-ea"/>
            <a:cs typeface="+mn-cs"/>
          </a:endParaRPr>
        </a:p>
        <a:p>
          <a:pPr marL="171450" lvl="0" indent="-171450">
            <a:buFont typeface="Wingdings" panose="05000000000000000000" pitchFamily="2" charset="2"/>
            <a:buChar char="Ø"/>
          </a:pPr>
          <a:r>
            <a:rPr lang="en-GB" sz="1100" baseline="0">
              <a:solidFill>
                <a:srgbClr val="214F87"/>
              </a:solidFill>
              <a:effectLst/>
              <a:latin typeface="Century Gothic" panose="020B0502020202020204" pitchFamily="34" charset="0"/>
              <a:ea typeface="+mn-ea"/>
              <a:cs typeface="+mn-cs"/>
            </a:rPr>
            <a:t>What obstacles do you face?</a:t>
          </a:r>
        </a:p>
        <a:p>
          <a:pPr marL="171450" lvl="0" indent="-171450">
            <a:buFont typeface="Wingdings" panose="05000000000000000000" pitchFamily="2" charset="2"/>
            <a:buChar char="Ø"/>
          </a:pPr>
          <a:r>
            <a:rPr lang="en-GB" sz="1100" baseline="0">
              <a:solidFill>
                <a:srgbClr val="214F87"/>
              </a:solidFill>
              <a:effectLst/>
              <a:latin typeface="Century Gothic" panose="020B0502020202020204" pitchFamily="34" charset="0"/>
              <a:ea typeface="+mn-ea"/>
              <a:cs typeface="+mn-cs"/>
            </a:rPr>
            <a:t>What are your competitors doing?</a:t>
          </a:r>
        </a:p>
        <a:p>
          <a:pPr marL="171450" lvl="0" indent="-171450">
            <a:buFont typeface="Wingdings" panose="05000000000000000000" pitchFamily="2" charset="2"/>
            <a:buChar char="Ø"/>
          </a:pPr>
          <a:r>
            <a:rPr lang="en-GB" sz="1100" baseline="0">
              <a:solidFill>
                <a:srgbClr val="214F87"/>
              </a:solidFill>
              <a:effectLst/>
              <a:latin typeface="Century Gothic" panose="020B0502020202020204" pitchFamily="34" charset="0"/>
              <a:ea typeface="+mn-ea"/>
              <a:cs typeface="+mn-cs"/>
            </a:rPr>
            <a:t>Are quality standards or specifications for your job, products or services changing?</a:t>
          </a:r>
        </a:p>
        <a:p>
          <a:pPr marL="171450" lvl="0" indent="-171450">
            <a:buFont typeface="Wingdings" panose="05000000000000000000" pitchFamily="2" charset="2"/>
            <a:buChar char="Ø"/>
          </a:pPr>
          <a:r>
            <a:rPr lang="en-GB" sz="1100" baseline="0">
              <a:solidFill>
                <a:srgbClr val="214F87"/>
              </a:solidFill>
              <a:effectLst/>
              <a:latin typeface="Century Gothic" panose="020B0502020202020204" pitchFamily="34" charset="0"/>
              <a:ea typeface="+mn-ea"/>
              <a:cs typeface="+mn-cs"/>
            </a:rPr>
            <a:t>Is changing technology threatening your position?</a:t>
          </a:r>
        </a:p>
        <a:p>
          <a:pPr marL="171450" lvl="0" indent="-171450">
            <a:buFont typeface="Wingdings" panose="05000000000000000000" pitchFamily="2" charset="2"/>
            <a:buChar char="Ø"/>
          </a:pPr>
          <a:r>
            <a:rPr lang="en-GB" sz="1100" baseline="0">
              <a:solidFill>
                <a:srgbClr val="214F87"/>
              </a:solidFill>
              <a:effectLst/>
              <a:latin typeface="Century Gothic" panose="020B0502020202020204" pitchFamily="34" charset="0"/>
              <a:ea typeface="+mn-ea"/>
              <a:cs typeface="+mn-cs"/>
            </a:rPr>
            <a:t>Do you have bad debt or cash-flow problems?</a:t>
          </a:r>
        </a:p>
        <a:p>
          <a:pPr marL="171450" lvl="0" indent="-171450">
            <a:buFont typeface="Wingdings" panose="05000000000000000000" pitchFamily="2" charset="2"/>
            <a:buChar char="Ø"/>
          </a:pPr>
          <a:r>
            <a:rPr lang="en-GB" sz="1100" baseline="0">
              <a:solidFill>
                <a:srgbClr val="214F87"/>
              </a:solidFill>
              <a:effectLst/>
              <a:latin typeface="Century Gothic" panose="020B0502020202020204" pitchFamily="34" charset="0"/>
              <a:ea typeface="+mn-ea"/>
              <a:cs typeface="+mn-cs"/>
            </a:rPr>
            <a:t>Could any of your weaknesses seriously threaten your business?</a:t>
          </a:r>
        </a:p>
        <a:p>
          <a:r>
            <a:rPr lang="en-GB" sz="1100" b="1" baseline="0">
              <a:solidFill>
                <a:srgbClr val="214F87"/>
              </a:solidFill>
              <a:effectLst/>
              <a:latin typeface="Century Gothic" panose="020B0502020202020204" pitchFamily="34" charset="0"/>
              <a:ea typeface="+mn-ea"/>
              <a:cs typeface="+mn-cs"/>
            </a:rPr>
            <a:t> </a:t>
          </a:r>
          <a:endParaRPr lang="en-GB" sz="1100" baseline="0">
            <a:solidFill>
              <a:srgbClr val="214F87"/>
            </a:solidFill>
            <a:effectLst/>
            <a:latin typeface="Century Gothic" panose="020B0502020202020204" pitchFamily="34" charset="0"/>
            <a:ea typeface="+mn-ea"/>
            <a:cs typeface="+mn-cs"/>
          </a:endParaRPr>
        </a:p>
        <a:p>
          <a:r>
            <a:rPr lang="en-GB" sz="1100" b="1" baseline="0">
              <a:solidFill>
                <a:srgbClr val="214F87"/>
              </a:solidFill>
              <a:effectLst/>
              <a:latin typeface="Century Gothic" panose="020B0502020202020204" pitchFamily="34" charset="0"/>
              <a:ea typeface="+mn-ea"/>
              <a:cs typeface="+mn-cs"/>
            </a:rPr>
            <a:t>Tips:</a:t>
          </a:r>
          <a:endParaRPr lang="en-GB" sz="1100" baseline="0">
            <a:solidFill>
              <a:srgbClr val="214F87"/>
            </a:solidFill>
            <a:effectLst/>
            <a:latin typeface="Century Gothic" panose="020B0502020202020204" pitchFamily="34" charset="0"/>
            <a:ea typeface="+mn-ea"/>
            <a:cs typeface="+mn-cs"/>
          </a:endParaRPr>
        </a:p>
        <a:p>
          <a:pPr marL="171450" lvl="0" indent="-171450">
            <a:buFont typeface="Wingdings" panose="05000000000000000000" pitchFamily="2" charset="2"/>
            <a:buChar char="ü"/>
          </a:pPr>
          <a:r>
            <a:rPr lang="en-GB" sz="1100" baseline="0">
              <a:solidFill>
                <a:srgbClr val="214F87"/>
              </a:solidFill>
              <a:effectLst/>
              <a:latin typeface="Century Gothic" panose="020B0502020202020204" pitchFamily="34" charset="0"/>
              <a:ea typeface="+mn-ea"/>
              <a:cs typeface="+mn-cs"/>
            </a:rPr>
            <a:t>How easy is it to address the threat? Rank them by cost if possible or at least by degree of complexity.</a:t>
          </a:r>
        </a:p>
        <a:p>
          <a:pPr marL="171450" lvl="0" indent="-171450">
            <a:buFont typeface="Wingdings" panose="05000000000000000000" pitchFamily="2" charset="2"/>
            <a:buChar char="ü"/>
          </a:pPr>
          <a:r>
            <a:rPr lang="en-GB" sz="1100" baseline="0">
              <a:solidFill>
                <a:srgbClr val="214F87"/>
              </a:solidFill>
              <a:effectLst/>
              <a:latin typeface="Century Gothic" panose="020B0502020202020204" pitchFamily="34" charset="0"/>
              <a:ea typeface="+mn-ea"/>
              <a:cs typeface="+mn-cs"/>
            </a:rPr>
            <a:t>If the threat were to happen, what is the risk to the organisation? Rank the identified risks by the impact they will have. </a:t>
          </a:r>
        </a:p>
        <a:p>
          <a:endParaRPr lang="en-GB" sz="1100" baseline="0">
            <a:solidFill>
              <a:srgbClr val="214F87"/>
            </a:solidFill>
            <a:latin typeface="Century Gothic" panose="020B0502020202020204" pitchFamily="34" charset="0"/>
          </a:endParaRPr>
        </a:p>
      </xdr:txBody>
    </xdr:sp>
    <xdr:clientData/>
  </xdr:oneCellAnchor>
  <xdr:oneCellAnchor>
    <xdr:from>
      <xdr:col>2</xdr:col>
      <xdr:colOff>3809999</xdr:colOff>
      <xdr:row>31</xdr:row>
      <xdr:rowOff>31749</xdr:rowOff>
    </xdr:from>
    <xdr:ext cx="4210050" cy="152400"/>
    <xdr:sp macro="" textlink="">
      <xdr:nvSpPr>
        <xdr:cNvPr id="5" name="TextBox 4"/>
        <xdr:cNvSpPr txBox="1"/>
      </xdr:nvSpPr>
      <xdr:spPr>
        <a:xfrm>
          <a:off x="4656666" y="6170082"/>
          <a:ext cx="4210050" cy="152400"/>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en-GB" sz="700" i="1" baseline="0">
              <a:solidFill>
                <a:srgbClr val="214F87"/>
              </a:solidFill>
            </a:rPr>
            <a:t>© Pro-actions Business Coaching and Support Ltd with thanks to Heart Brands IP PTY Ltd upon which it is based.</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42332</xdr:colOff>
      <xdr:row>0</xdr:row>
      <xdr:rowOff>42332</xdr:rowOff>
    </xdr:from>
    <xdr:to>
      <xdr:col>2</xdr:col>
      <xdr:colOff>2148824</xdr:colOff>
      <xdr:row>3</xdr:row>
      <xdr:rowOff>170714</xdr:rowOff>
    </xdr:to>
    <xdr:pic>
      <xdr:nvPicPr>
        <xdr:cNvPr id="3" name="Picture 2"/>
        <xdr:cNvPicPr>
          <a:picLocks noChangeAspect="1"/>
        </xdr:cNvPicPr>
      </xdr:nvPicPr>
      <xdr:blipFill>
        <a:blip xmlns:r="http://schemas.openxmlformats.org/officeDocument/2006/relationships" r:embed="rId1"/>
        <a:stretch>
          <a:fillRect/>
        </a:stretch>
      </xdr:blipFill>
      <xdr:spPr>
        <a:xfrm>
          <a:off x="42332" y="42332"/>
          <a:ext cx="2953159" cy="699882"/>
        </a:xfrm>
        <a:prstGeom prst="rect">
          <a:avLst/>
        </a:prstGeom>
      </xdr:spPr>
    </xdr:pic>
    <xdr:clientData/>
  </xdr:twoCellAnchor>
  <xdr:oneCellAnchor>
    <xdr:from>
      <xdr:col>2</xdr:col>
      <xdr:colOff>3524250</xdr:colOff>
      <xdr:row>0</xdr:row>
      <xdr:rowOff>19050</xdr:rowOff>
    </xdr:from>
    <xdr:ext cx="2571750" cy="752475"/>
    <xdr:sp macro="" textlink="">
      <xdr:nvSpPr>
        <xdr:cNvPr id="4" name="TextBox 3"/>
        <xdr:cNvSpPr txBox="1"/>
      </xdr:nvSpPr>
      <xdr:spPr>
        <a:xfrm>
          <a:off x="4362450" y="19050"/>
          <a:ext cx="2571750" cy="752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2800" b="1" baseline="0">
              <a:solidFill>
                <a:srgbClr val="214F87"/>
              </a:solidFill>
              <a:effectLst/>
              <a:latin typeface="Century Gothic" panose="020B0502020202020204" pitchFamily="34" charset="0"/>
              <a:ea typeface="+mn-ea"/>
              <a:cs typeface="+mn-cs"/>
            </a:rPr>
            <a:t>SWOT</a:t>
          </a:r>
        </a:p>
      </xdr:txBody>
    </xdr:sp>
    <xdr:clientData/>
  </xdr:oneCellAnchor>
  <xdr:oneCellAnchor>
    <xdr:from>
      <xdr:col>2</xdr:col>
      <xdr:colOff>3629025</xdr:colOff>
      <xdr:row>57</xdr:row>
      <xdr:rowOff>38100</xdr:rowOff>
    </xdr:from>
    <xdr:ext cx="5109635" cy="179917"/>
    <xdr:sp macro="" textlink="">
      <xdr:nvSpPr>
        <xdr:cNvPr id="7" name="TextBox 6"/>
        <xdr:cNvSpPr txBox="1"/>
      </xdr:nvSpPr>
      <xdr:spPr>
        <a:xfrm>
          <a:off x="4467225" y="11791950"/>
          <a:ext cx="5109635" cy="179917"/>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en-GB" sz="700" i="1" baseline="0">
              <a:solidFill>
                <a:srgbClr val="214F87"/>
              </a:solidFill>
              <a:latin typeface="Century Gothic" panose="020B0502020202020204" pitchFamily="34" charset="0"/>
            </a:rPr>
            <a:t>© Pro-actions Business Coaching and Support Ltd with thanks to Heart Brands IP PTY Ltd upon which it is based.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 Id="rId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 Id="rId2"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
  <sheetViews>
    <sheetView tabSelected="1" workbookViewId="0">
      <selection activeCell="A21" sqref="A21"/>
    </sheetView>
  </sheetViews>
  <sheetFormatPr baseColWidth="10" defaultColWidth="8.83203125" defaultRowHeight="15" x14ac:dyDescent="0.2"/>
  <cols>
    <col min="1" max="16384" width="8.83203125" style="2"/>
  </cols>
  <sheetData/>
  <sheetProtection password="C51B" sheet="1" objects="1" scenarios="1"/>
  <printOptions horizontalCentered="1" verticalCentered="1"/>
  <pageMargins left="0.70866141732283472" right="0.70866141732283472" top="0.74803149606299213" bottom="0.74803149606299213" header="0.31496062992125984" footer="0.31496062992125984"/>
  <pageSetup paperSize="9" scale="73"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5:G45"/>
  <sheetViews>
    <sheetView zoomScale="90" zoomScaleNormal="90" zoomScalePageLayoutView="90" workbookViewId="0">
      <selection activeCell="C8" sqref="C8"/>
    </sheetView>
  </sheetViews>
  <sheetFormatPr baseColWidth="10" defaultColWidth="8.83203125" defaultRowHeight="15" x14ac:dyDescent="0.2"/>
  <cols>
    <col min="1" max="1" width="6.5" style="2" customWidth="1"/>
    <col min="2" max="2" width="6.1640625" style="2" customWidth="1"/>
    <col min="3" max="3" width="78" style="2" customWidth="1"/>
    <col min="4" max="4" width="13.1640625" style="2" customWidth="1"/>
    <col min="5" max="5" width="18.83203125" style="2" customWidth="1"/>
    <col min="6" max="6" width="20.5" style="2" bestFit="1" customWidth="1"/>
    <col min="7" max="16384" width="8.83203125" style="2"/>
  </cols>
  <sheetData>
    <row r="5" spans="1:7" ht="16" thickBot="1" x14ac:dyDescent="0.25">
      <c r="A5" s="3"/>
      <c r="B5" s="3"/>
      <c r="C5" s="3"/>
      <c r="D5" s="3"/>
      <c r="E5" s="3"/>
      <c r="F5" s="3"/>
      <c r="G5" s="3"/>
    </row>
    <row r="6" spans="1:7" x14ac:dyDescent="0.2">
      <c r="A6" s="3"/>
      <c r="B6" s="6" t="s">
        <v>2</v>
      </c>
      <c r="C6" s="7"/>
      <c r="D6" s="7"/>
      <c r="E6" s="7"/>
      <c r="F6" s="8"/>
      <c r="G6" s="3"/>
    </row>
    <row r="7" spans="1:7" x14ac:dyDescent="0.2">
      <c r="A7" s="3"/>
      <c r="B7" s="9" t="s">
        <v>7</v>
      </c>
      <c r="C7" s="10" t="s">
        <v>8</v>
      </c>
      <c r="D7" s="10" t="s">
        <v>9</v>
      </c>
      <c r="E7" s="10" t="s">
        <v>0</v>
      </c>
      <c r="F7" s="11" t="s">
        <v>26</v>
      </c>
      <c r="G7" s="3"/>
    </row>
    <row r="8" spans="1:7" x14ac:dyDescent="0.2">
      <c r="A8" s="3"/>
      <c r="B8" s="12">
        <v>1</v>
      </c>
      <c r="C8" s="13"/>
      <c r="D8" s="65"/>
      <c r="E8" s="65"/>
      <c r="F8" s="14" t="str">
        <f>IFERROR(LEFT(D8,1)*LEFT(E8,1),"-")</f>
        <v>-</v>
      </c>
      <c r="G8" s="3"/>
    </row>
    <row r="9" spans="1:7" x14ac:dyDescent="0.2">
      <c r="A9" s="3"/>
      <c r="B9" s="12">
        <v>2</v>
      </c>
      <c r="C9" s="13"/>
      <c r="D9" s="65"/>
      <c r="E9" s="65"/>
      <c r="F9" s="14" t="str">
        <f>IFERROR(LEFT(D9,1)*LEFT(E9,1),"-")</f>
        <v>-</v>
      </c>
      <c r="G9" s="3"/>
    </row>
    <row r="10" spans="1:7" x14ac:dyDescent="0.2">
      <c r="A10" s="3"/>
      <c r="B10" s="12">
        <v>3</v>
      </c>
      <c r="C10" s="13"/>
      <c r="D10" s="65"/>
      <c r="E10" s="65"/>
      <c r="F10" s="14" t="str">
        <f t="shared" ref="F10:F17" si="0">IFERROR(LEFT(D10,1)*LEFT(E10,1),"-")</f>
        <v>-</v>
      </c>
      <c r="G10" s="3"/>
    </row>
    <row r="11" spans="1:7" x14ac:dyDescent="0.2">
      <c r="A11" s="3"/>
      <c r="B11" s="12">
        <v>4</v>
      </c>
      <c r="C11" s="13"/>
      <c r="D11" s="65"/>
      <c r="E11" s="65"/>
      <c r="F11" s="14" t="str">
        <f t="shared" si="0"/>
        <v>-</v>
      </c>
      <c r="G11" s="3"/>
    </row>
    <row r="12" spans="1:7" x14ac:dyDescent="0.2">
      <c r="A12" s="3"/>
      <c r="B12" s="12">
        <v>5</v>
      </c>
      <c r="C12" s="13"/>
      <c r="D12" s="65"/>
      <c r="E12" s="65"/>
      <c r="F12" s="14" t="str">
        <f t="shared" si="0"/>
        <v>-</v>
      </c>
      <c r="G12" s="3"/>
    </row>
    <row r="13" spans="1:7" x14ac:dyDescent="0.2">
      <c r="A13" s="3"/>
      <c r="B13" s="12">
        <v>6</v>
      </c>
      <c r="C13" s="13"/>
      <c r="D13" s="65"/>
      <c r="E13" s="65"/>
      <c r="F13" s="14" t="str">
        <f t="shared" si="0"/>
        <v>-</v>
      </c>
      <c r="G13" s="3"/>
    </row>
    <row r="14" spans="1:7" x14ac:dyDescent="0.2">
      <c r="A14" s="3"/>
      <c r="B14" s="12">
        <v>7</v>
      </c>
      <c r="C14" s="13"/>
      <c r="D14" s="65"/>
      <c r="E14" s="65"/>
      <c r="F14" s="14" t="str">
        <f t="shared" si="0"/>
        <v>-</v>
      </c>
      <c r="G14" s="3"/>
    </row>
    <row r="15" spans="1:7" x14ac:dyDescent="0.2">
      <c r="A15" s="3"/>
      <c r="B15" s="12">
        <v>8</v>
      </c>
      <c r="C15" s="13"/>
      <c r="D15" s="65"/>
      <c r="E15" s="65"/>
      <c r="F15" s="14" t="str">
        <f t="shared" si="0"/>
        <v>-</v>
      </c>
      <c r="G15" s="3"/>
    </row>
    <row r="16" spans="1:7" x14ac:dyDescent="0.2">
      <c r="A16" s="3"/>
      <c r="B16" s="12">
        <v>9</v>
      </c>
      <c r="C16" s="13"/>
      <c r="D16" s="65"/>
      <c r="E16" s="65"/>
      <c r="F16" s="14" t="str">
        <f t="shared" si="0"/>
        <v>-</v>
      </c>
      <c r="G16" s="3"/>
    </row>
    <row r="17" spans="1:7" ht="16" thickBot="1" x14ac:dyDescent="0.25">
      <c r="A17" s="3"/>
      <c r="B17" s="15">
        <v>10</v>
      </c>
      <c r="C17" s="16"/>
      <c r="D17" s="66"/>
      <c r="E17" s="66"/>
      <c r="F17" s="17" t="str">
        <f t="shared" si="0"/>
        <v>-</v>
      </c>
      <c r="G17" s="3"/>
    </row>
    <row r="18" spans="1:7" x14ac:dyDescent="0.2">
      <c r="A18" s="3"/>
      <c r="B18" s="3"/>
      <c r="C18" s="3"/>
      <c r="D18" s="3"/>
      <c r="E18" s="3"/>
      <c r="F18" s="3"/>
      <c r="G18" s="3"/>
    </row>
    <row r="19" spans="1:7" s="3" customFormat="1" x14ac:dyDescent="0.2"/>
    <row r="20" spans="1:7" s="3" customFormat="1" x14ac:dyDescent="0.2"/>
    <row r="21" spans="1:7" s="3" customFormat="1" x14ac:dyDescent="0.2"/>
    <row r="22" spans="1:7" s="3" customFormat="1" x14ac:dyDescent="0.2"/>
    <row r="23" spans="1:7" s="3" customFormat="1" x14ac:dyDescent="0.2"/>
    <row r="24" spans="1:7" s="3" customFormat="1" x14ac:dyDescent="0.2"/>
    <row r="25" spans="1:7" s="3" customFormat="1" x14ac:dyDescent="0.2"/>
    <row r="26" spans="1:7" s="3" customFormat="1" x14ac:dyDescent="0.2"/>
    <row r="27" spans="1:7" s="3" customFormat="1" x14ac:dyDescent="0.2"/>
    <row r="28" spans="1:7" s="3" customFormat="1" x14ac:dyDescent="0.2"/>
    <row r="29" spans="1:7" s="3" customFormat="1" x14ac:dyDescent="0.2"/>
    <row r="30" spans="1:7" s="3" customFormat="1" x14ac:dyDescent="0.2"/>
    <row r="31" spans="1:7" s="3" customFormat="1" x14ac:dyDescent="0.2"/>
    <row r="32" spans="1:7" s="3" customFormat="1" x14ac:dyDescent="0.2"/>
    <row r="33" s="3" customFormat="1" x14ac:dyDescent="0.2"/>
    <row r="34" s="3" customFormat="1" x14ac:dyDescent="0.2"/>
    <row r="35" s="3" customFormat="1" x14ac:dyDescent="0.2"/>
    <row r="36" s="3" customFormat="1" x14ac:dyDescent="0.2"/>
    <row r="37" s="3" customFormat="1" x14ac:dyDescent="0.2"/>
    <row r="38" s="3" customFormat="1" x14ac:dyDescent="0.2"/>
    <row r="39" s="3" customFormat="1" x14ac:dyDescent="0.2"/>
    <row r="40" s="3" customFormat="1" x14ac:dyDescent="0.2"/>
    <row r="41" s="3" customFormat="1" x14ac:dyDescent="0.2"/>
    <row r="42" s="3" customFormat="1" x14ac:dyDescent="0.2"/>
    <row r="43" s="3" customFormat="1" x14ac:dyDescent="0.2"/>
    <row r="44" s="3" customFormat="1" x14ac:dyDescent="0.2"/>
    <row r="45" s="3" customFormat="1" x14ac:dyDescent="0.2"/>
  </sheetData>
  <sheetProtection password="C51B" sheet="1" objects="1" scenarios="1"/>
  <conditionalFormatting sqref="F8:F17">
    <cfRule type="colorScale" priority="4">
      <colorScale>
        <cfvo type="num" val="0"/>
        <cfvo type="num" val="13"/>
        <cfvo type="num" val="25"/>
        <color rgb="FFFF0000"/>
        <color rgb="FFFFFF00"/>
        <color rgb="FF00B050"/>
      </colorScale>
    </cfRule>
  </conditionalFormatting>
  <dataValidations count="2">
    <dataValidation type="list" allowBlank="1" showInputMessage="1" showErrorMessage="1" sqref="E8:E17">
      <formula1>easy</formula1>
    </dataValidation>
    <dataValidation type="list" allowBlank="1" showInputMessage="1" showErrorMessage="1" sqref="D8:D17">
      <formula1>high</formula1>
    </dataValidation>
  </dataValidations>
  <pageMargins left="0.7" right="0.7" top="0.75" bottom="0.75" header="0.3" footer="0.3"/>
  <pageSetup paperSize="9" scale="87"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249977111117893"/>
    <pageSetUpPr fitToPage="1"/>
  </sheetPr>
  <dimension ref="A5:G45"/>
  <sheetViews>
    <sheetView zoomScale="90" zoomScaleNormal="90" zoomScalePageLayoutView="90" workbookViewId="0">
      <selection activeCell="C8" sqref="C8"/>
    </sheetView>
  </sheetViews>
  <sheetFormatPr baseColWidth="10" defaultColWidth="8.83203125" defaultRowHeight="15" x14ac:dyDescent="0.2"/>
  <cols>
    <col min="1" max="1" width="6.5" style="2" customWidth="1"/>
    <col min="2" max="2" width="6.1640625" style="2" customWidth="1"/>
    <col min="3" max="3" width="78" style="2" customWidth="1"/>
    <col min="4" max="4" width="13.1640625" style="2" customWidth="1"/>
    <col min="5" max="5" width="19.83203125" style="2" bestFit="1" customWidth="1"/>
    <col min="6" max="6" width="18.5" style="2" customWidth="1"/>
    <col min="7" max="16384" width="8.83203125" style="2"/>
  </cols>
  <sheetData>
    <row r="5" spans="1:7" ht="16" thickBot="1" x14ac:dyDescent="0.25">
      <c r="A5" s="3"/>
      <c r="B5" s="3"/>
      <c r="C5" s="3"/>
      <c r="D5" s="3"/>
      <c r="E5" s="3"/>
      <c r="F5" s="3"/>
      <c r="G5" s="3"/>
    </row>
    <row r="6" spans="1:7" x14ac:dyDescent="0.2">
      <c r="A6" s="3"/>
      <c r="B6" s="18" t="s">
        <v>3</v>
      </c>
      <c r="C6" s="19"/>
      <c r="D6" s="19"/>
      <c r="E6" s="19"/>
      <c r="F6" s="20"/>
      <c r="G6" s="3"/>
    </row>
    <row r="7" spans="1:7" x14ac:dyDescent="0.2">
      <c r="A7" s="3"/>
      <c r="B7" s="21" t="s">
        <v>7</v>
      </c>
      <c r="C7" s="22" t="s">
        <v>8</v>
      </c>
      <c r="D7" s="22" t="s">
        <v>10</v>
      </c>
      <c r="E7" s="22" t="s">
        <v>1</v>
      </c>
      <c r="F7" s="23" t="s">
        <v>31</v>
      </c>
      <c r="G7" s="3"/>
    </row>
    <row r="8" spans="1:7" x14ac:dyDescent="0.2">
      <c r="A8" s="3"/>
      <c r="B8" s="24">
        <v>1</v>
      </c>
      <c r="C8" s="26"/>
      <c r="D8" s="67"/>
      <c r="E8" s="67"/>
      <c r="F8" s="14" t="str">
        <f t="shared" ref="F8:F17" si="0">IFERROR(LEFT(D8,1)*LEFT(E8,1),"-")</f>
        <v>-</v>
      </c>
      <c r="G8" s="3"/>
    </row>
    <row r="9" spans="1:7" x14ac:dyDescent="0.2">
      <c r="A9" s="3"/>
      <c r="B9" s="24">
        <v>2</v>
      </c>
      <c r="C9" s="26"/>
      <c r="D9" s="67"/>
      <c r="E9" s="67"/>
      <c r="F9" s="14" t="str">
        <f t="shared" si="0"/>
        <v>-</v>
      </c>
      <c r="G9" s="3"/>
    </row>
    <row r="10" spans="1:7" x14ac:dyDescent="0.2">
      <c r="A10" s="3"/>
      <c r="B10" s="24">
        <v>3</v>
      </c>
      <c r="C10" s="26"/>
      <c r="D10" s="67"/>
      <c r="E10" s="67"/>
      <c r="F10" s="14" t="str">
        <f t="shared" si="0"/>
        <v>-</v>
      </c>
      <c r="G10" s="3"/>
    </row>
    <row r="11" spans="1:7" x14ac:dyDescent="0.2">
      <c r="A11" s="3"/>
      <c r="B11" s="24">
        <v>4</v>
      </c>
      <c r="C11" s="26"/>
      <c r="D11" s="67"/>
      <c r="E11" s="67"/>
      <c r="F11" s="14" t="str">
        <f t="shared" si="0"/>
        <v>-</v>
      </c>
      <c r="G11" s="3"/>
    </row>
    <row r="12" spans="1:7" x14ac:dyDescent="0.2">
      <c r="A12" s="3"/>
      <c r="B12" s="24">
        <v>5</v>
      </c>
      <c r="C12" s="26"/>
      <c r="D12" s="67"/>
      <c r="E12" s="67"/>
      <c r="F12" s="14" t="str">
        <f t="shared" si="0"/>
        <v>-</v>
      </c>
      <c r="G12" s="3"/>
    </row>
    <row r="13" spans="1:7" x14ac:dyDescent="0.2">
      <c r="A13" s="3"/>
      <c r="B13" s="24">
        <v>6</v>
      </c>
      <c r="C13" s="26"/>
      <c r="D13" s="67"/>
      <c r="E13" s="67"/>
      <c r="F13" s="14" t="str">
        <f t="shared" si="0"/>
        <v>-</v>
      </c>
      <c r="G13" s="3"/>
    </row>
    <row r="14" spans="1:7" x14ac:dyDescent="0.2">
      <c r="A14" s="3"/>
      <c r="B14" s="24">
        <v>7</v>
      </c>
      <c r="C14" s="26"/>
      <c r="D14" s="67"/>
      <c r="E14" s="67"/>
      <c r="F14" s="14" t="str">
        <f t="shared" si="0"/>
        <v>-</v>
      </c>
      <c r="G14" s="3"/>
    </row>
    <row r="15" spans="1:7" x14ac:dyDescent="0.2">
      <c r="A15" s="3"/>
      <c r="B15" s="24">
        <v>8</v>
      </c>
      <c r="C15" s="26"/>
      <c r="D15" s="67"/>
      <c r="E15" s="67"/>
      <c r="F15" s="14" t="str">
        <f t="shared" si="0"/>
        <v>-</v>
      </c>
      <c r="G15" s="3"/>
    </row>
    <row r="16" spans="1:7" x14ac:dyDescent="0.2">
      <c r="A16" s="3"/>
      <c r="B16" s="24">
        <v>9</v>
      </c>
      <c r="C16" s="26"/>
      <c r="D16" s="67"/>
      <c r="E16" s="67"/>
      <c r="F16" s="14" t="str">
        <f t="shared" si="0"/>
        <v>-</v>
      </c>
      <c r="G16" s="3"/>
    </row>
    <row r="17" spans="1:7" ht="16" thickBot="1" x14ac:dyDescent="0.25">
      <c r="A17" s="3"/>
      <c r="B17" s="25">
        <v>10</v>
      </c>
      <c r="C17" s="27"/>
      <c r="D17" s="68"/>
      <c r="E17" s="68"/>
      <c r="F17" s="17" t="str">
        <f t="shared" si="0"/>
        <v>-</v>
      </c>
      <c r="G17" s="3"/>
    </row>
    <row r="18" spans="1:7" x14ac:dyDescent="0.2">
      <c r="A18" s="3"/>
      <c r="B18" s="3"/>
      <c r="C18" s="3"/>
      <c r="D18" s="3"/>
      <c r="E18" s="3"/>
      <c r="F18" s="3"/>
      <c r="G18" s="3"/>
    </row>
    <row r="19" spans="1:7" s="3" customFormat="1" x14ac:dyDescent="0.2"/>
    <row r="20" spans="1:7" s="3" customFormat="1" x14ac:dyDescent="0.2"/>
    <row r="21" spans="1:7" s="3" customFormat="1" x14ac:dyDescent="0.2"/>
    <row r="22" spans="1:7" s="3" customFormat="1" x14ac:dyDescent="0.2"/>
    <row r="23" spans="1:7" s="3" customFormat="1" x14ac:dyDescent="0.2"/>
    <row r="24" spans="1:7" s="3" customFormat="1" x14ac:dyDescent="0.2"/>
    <row r="25" spans="1:7" s="3" customFormat="1" x14ac:dyDescent="0.2"/>
    <row r="26" spans="1:7" s="3" customFormat="1" x14ac:dyDescent="0.2"/>
    <row r="27" spans="1:7" s="3" customFormat="1" x14ac:dyDescent="0.2"/>
    <row r="28" spans="1:7" s="3" customFormat="1" x14ac:dyDescent="0.2"/>
    <row r="29" spans="1:7" s="3" customFormat="1" x14ac:dyDescent="0.2"/>
    <row r="30" spans="1:7" s="3" customFormat="1" x14ac:dyDescent="0.2"/>
    <row r="31" spans="1:7" s="3" customFormat="1" x14ac:dyDescent="0.2"/>
    <row r="32" spans="1:7" s="3" customFormat="1" x14ac:dyDescent="0.2"/>
    <row r="33" s="3" customFormat="1" x14ac:dyDescent="0.2"/>
    <row r="34" s="3" customFormat="1" x14ac:dyDescent="0.2"/>
    <row r="35" s="3" customFormat="1" x14ac:dyDescent="0.2"/>
    <row r="36" s="3" customFormat="1" x14ac:dyDescent="0.2"/>
    <row r="37" s="3" customFormat="1" x14ac:dyDescent="0.2"/>
    <row r="38" s="3" customFormat="1" x14ac:dyDescent="0.2"/>
    <row r="39" s="3" customFormat="1" x14ac:dyDescent="0.2"/>
    <row r="40" s="3" customFormat="1" x14ac:dyDescent="0.2"/>
    <row r="41" s="3" customFormat="1" x14ac:dyDescent="0.2"/>
    <row r="42" s="3" customFormat="1" x14ac:dyDescent="0.2"/>
    <row r="43" s="3" customFormat="1" x14ac:dyDescent="0.2"/>
    <row r="44" s="3" customFormat="1" x14ac:dyDescent="0.2"/>
    <row r="45" s="3" customFormat="1" x14ac:dyDescent="0.2"/>
  </sheetData>
  <sheetProtection password="C51B" sheet="1" objects="1" scenarios="1"/>
  <conditionalFormatting sqref="F8:F17">
    <cfRule type="colorScale" priority="1">
      <colorScale>
        <cfvo type="num" val="0"/>
        <cfvo type="num" val="13"/>
        <cfvo type="num" val="25"/>
        <color rgb="FF00B050"/>
        <color rgb="FFFFFF00"/>
        <color rgb="FFFF0000"/>
      </colorScale>
    </cfRule>
  </conditionalFormatting>
  <dataValidations count="2">
    <dataValidation type="list" allowBlank="1" showInputMessage="1" showErrorMessage="1" sqref="E8:E17">
      <formula1>hard</formula1>
    </dataValidation>
    <dataValidation type="list" allowBlank="1" showInputMessage="1" showErrorMessage="1" sqref="D8:D17">
      <formula1>low</formula1>
    </dataValidation>
  </dataValidations>
  <pageMargins left="0.7" right="0.7" top="0.75" bottom="0.75" header="0.3" footer="0.3"/>
  <pageSetup paperSize="9" scale="87"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5:G63"/>
  <sheetViews>
    <sheetView zoomScale="90" zoomScaleNormal="90" zoomScalePageLayoutView="90" workbookViewId="0">
      <selection activeCell="C8" sqref="C8"/>
    </sheetView>
  </sheetViews>
  <sheetFormatPr baseColWidth="10" defaultColWidth="8.83203125" defaultRowHeight="15" x14ac:dyDescent="0.2"/>
  <cols>
    <col min="1" max="1" width="6.5" style="2" customWidth="1"/>
    <col min="2" max="2" width="6.1640625" style="2" customWidth="1"/>
    <col min="3" max="3" width="78" style="2" customWidth="1"/>
    <col min="4" max="4" width="15.6640625" style="2" bestFit="1" customWidth="1"/>
    <col min="5" max="5" width="18.1640625" style="2" bestFit="1" customWidth="1"/>
    <col min="6" max="6" width="20.6640625" style="2" bestFit="1" customWidth="1"/>
    <col min="7" max="16384" width="8.83203125" style="2"/>
  </cols>
  <sheetData>
    <row r="5" spans="1:7" ht="16" thickBot="1" x14ac:dyDescent="0.25">
      <c r="A5" s="3"/>
      <c r="B5" s="3"/>
      <c r="C5" s="3"/>
      <c r="D5" s="3"/>
      <c r="E5" s="3"/>
      <c r="F5" s="3"/>
      <c r="G5" s="3"/>
    </row>
    <row r="6" spans="1:7" x14ac:dyDescent="0.2">
      <c r="A6" s="3"/>
      <c r="B6" s="6" t="s">
        <v>4</v>
      </c>
      <c r="C6" s="7"/>
      <c r="D6" s="7"/>
      <c r="E6" s="7"/>
      <c r="F6" s="8"/>
      <c r="G6" s="3"/>
    </row>
    <row r="7" spans="1:7" x14ac:dyDescent="0.2">
      <c r="A7" s="3"/>
      <c r="B7" s="9" t="s">
        <v>7</v>
      </c>
      <c r="C7" s="10" t="s">
        <v>8</v>
      </c>
      <c r="D7" s="10" t="s">
        <v>11</v>
      </c>
      <c r="E7" s="10" t="s">
        <v>0</v>
      </c>
      <c r="F7" s="11" t="s">
        <v>26</v>
      </c>
      <c r="G7" s="3"/>
    </row>
    <row r="8" spans="1:7" x14ac:dyDescent="0.2">
      <c r="A8" s="3"/>
      <c r="B8" s="12">
        <v>1</v>
      </c>
      <c r="C8" s="13"/>
      <c r="D8" s="65"/>
      <c r="E8" s="65"/>
      <c r="F8" s="14" t="str">
        <f t="shared" ref="F8:F17" si="0">IFERROR(LEFT(D8,1)*LEFT(E8,1),"-")</f>
        <v>-</v>
      </c>
      <c r="G8" s="3"/>
    </row>
    <row r="9" spans="1:7" x14ac:dyDescent="0.2">
      <c r="A9" s="3"/>
      <c r="B9" s="12">
        <v>2</v>
      </c>
      <c r="C9" s="13"/>
      <c r="D9" s="65"/>
      <c r="E9" s="65"/>
      <c r="F9" s="14" t="str">
        <f t="shared" si="0"/>
        <v>-</v>
      </c>
      <c r="G9" s="3"/>
    </row>
    <row r="10" spans="1:7" x14ac:dyDescent="0.2">
      <c r="A10" s="3"/>
      <c r="B10" s="12">
        <v>3</v>
      </c>
      <c r="C10" s="13"/>
      <c r="D10" s="65"/>
      <c r="E10" s="65"/>
      <c r="F10" s="14" t="str">
        <f t="shared" si="0"/>
        <v>-</v>
      </c>
      <c r="G10" s="3"/>
    </row>
    <row r="11" spans="1:7" x14ac:dyDescent="0.2">
      <c r="A11" s="3"/>
      <c r="B11" s="12">
        <v>4</v>
      </c>
      <c r="C11" s="13"/>
      <c r="D11" s="65"/>
      <c r="E11" s="65"/>
      <c r="F11" s="14" t="str">
        <f t="shared" si="0"/>
        <v>-</v>
      </c>
      <c r="G11" s="3"/>
    </row>
    <row r="12" spans="1:7" x14ac:dyDescent="0.2">
      <c r="A12" s="3"/>
      <c r="B12" s="12">
        <v>5</v>
      </c>
      <c r="C12" s="13"/>
      <c r="D12" s="65"/>
      <c r="E12" s="65"/>
      <c r="F12" s="14" t="str">
        <f t="shared" si="0"/>
        <v>-</v>
      </c>
      <c r="G12" s="3"/>
    </row>
    <row r="13" spans="1:7" x14ac:dyDescent="0.2">
      <c r="A13" s="3"/>
      <c r="B13" s="12">
        <v>6</v>
      </c>
      <c r="C13" s="13"/>
      <c r="D13" s="65"/>
      <c r="E13" s="65"/>
      <c r="F13" s="14" t="str">
        <f t="shared" si="0"/>
        <v>-</v>
      </c>
      <c r="G13" s="3"/>
    </row>
    <row r="14" spans="1:7" x14ac:dyDescent="0.2">
      <c r="A14" s="3"/>
      <c r="B14" s="12">
        <v>7</v>
      </c>
      <c r="C14" s="13"/>
      <c r="D14" s="65"/>
      <c r="E14" s="65"/>
      <c r="F14" s="14" t="str">
        <f t="shared" si="0"/>
        <v>-</v>
      </c>
      <c r="G14" s="3"/>
    </row>
    <row r="15" spans="1:7" x14ac:dyDescent="0.2">
      <c r="A15" s="3"/>
      <c r="B15" s="12">
        <v>8</v>
      </c>
      <c r="C15" s="13"/>
      <c r="D15" s="65"/>
      <c r="E15" s="65"/>
      <c r="F15" s="14" t="str">
        <f t="shared" si="0"/>
        <v>-</v>
      </c>
      <c r="G15" s="3"/>
    </row>
    <row r="16" spans="1:7" x14ac:dyDescent="0.2">
      <c r="A16" s="3"/>
      <c r="B16" s="12">
        <v>9</v>
      </c>
      <c r="C16" s="13"/>
      <c r="D16" s="65"/>
      <c r="E16" s="65"/>
      <c r="F16" s="14" t="str">
        <f t="shared" si="0"/>
        <v>-</v>
      </c>
      <c r="G16" s="3"/>
    </row>
    <row r="17" spans="1:7" ht="16" thickBot="1" x14ac:dyDescent="0.25">
      <c r="A17" s="3"/>
      <c r="B17" s="15">
        <v>10</v>
      </c>
      <c r="C17" s="16"/>
      <c r="D17" s="66"/>
      <c r="E17" s="66"/>
      <c r="F17" s="17" t="str">
        <f t="shared" si="0"/>
        <v>-</v>
      </c>
      <c r="G17" s="3"/>
    </row>
    <row r="18" spans="1:7" x14ac:dyDescent="0.2">
      <c r="A18" s="3"/>
      <c r="B18" s="3"/>
      <c r="C18" s="3"/>
      <c r="D18" s="3"/>
      <c r="E18" s="3"/>
      <c r="F18" s="3"/>
      <c r="G18" s="3"/>
    </row>
    <row r="19" spans="1:7" s="3" customFormat="1" x14ac:dyDescent="0.2"/>
    <row r="20" spans="1:7" s="3" customFormat="1" x14ac:dyDescent="0.2"/>
    <row r="21" spans="1:7" s="3" customFormat="1" x14ac:dyDescent="0.2"/>
    <row r="22" spans="1:7" s="3" customFormat="1" x14ac:dyDescent="0.2"/>
    <row r="23" spans="1:7" s="3" customFormat="1" x14ac:dyDescent="0.2"/>
    <row r="24" spans="1:7" s="3" customFormat="1" x14ac:dyDescent="0.2"/>
    <row r="25" spans="1:7" s="3" customFormat="1" x14ac:dyDescent="0.2"/>
    <row r="26" spans="1:7" s="3" customFormat="1" x14ac:dyDescent="0.2"/>
    <row r="27" spans="1:7" s="3" customFormat="1" x14ac:dyDescent="0.2"/>
    <row r="28" spans="1:7" s="3" customFormat="1" x14ac:dyDescent="0.2"/>
    <row r="29" spans="1:7" s="3" customFormat="1" x14ac:dyDescent="0.2"/>
    <row r="30" spans="1:7" s="3" customFormat="1" x14ac:dyDescent="0.2"/>
    <row r="31" spans="1:7" s="3" customFormat="1" x14ac:dyDescent="0.2"/>
    <row r="32" spans="1:7" s="3" customFormat="1" x14ac:dyDescent="0.2"/>
    <row r="33" s="3" customFormat="1" x14ac:dyDescent="0.2"/>
    <row r="34" s="3" customFormat="1" x14ac:dyDescent="0.2"/>
    <row r="35" s="3" customFormat="1" x14ac:dyDescent="0.2"/>
    <row r="36" s="3" customFormat="1" x14ac:dyDescent="0.2"/>
    <row r="37" s="3" customFormat="1" x14ac:dyDescent="0.2"/>
    <row r="38" s="3" customFormat="1" x14ac:dyDescent="0.2"/>
    <row r="39" s="3" customFormat="1" x14ac:dyDescent="0.2"/>
    <row r="40" s="3" customFormat="1" x14ac:dyDescent="0.2"/>
    <row r="41" s="3" customFormat="1" x14ac:dyDescent="0.2"/>
    <row r="42" s="3" customFormat="1" x14ac:dyDescent="0.2"/>
    <row r="43" s="3" customFormat="1" x14ac:dyDescent="0.2"/>
    <row r="44" s="3" customFormat="1" x14ac:dyDescent="0.2"/>
    <row r="45" s="3" customFormat="1" x14ac:dyDescent="0.2"/>
    <row r="46" s="3" customFormat="1" x14ac:dyDescent="0.2"/>
    <row r="47" s="3" customFormat="1" x14ac:dyDescent="0.2"/>
    <row r="48"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sheetData>
  <sheetProtection password="C51B" sheet="1" objects="1" scenarios="1"/>
  <conditionalFormatting sqref="F8:F17">
    <cfRule type="colorScale" priority="3">
      <colorScale>
        <cfvo type="num" val="0"/>
        <cfvo type="num" val="13"/>
        <cfvo type="num" val="25"/>
        <color rgb="FFFF0000"/>
        <color rgb="FFFFFF00"/>
        <color rgb="FF00B050"/>
      </colorScale>
    </cfRule>
  </conditionalFormatting>
  <dataValidations count="2">
    <dataValidation type="list" allowBlank="1" showInputMessage="1" showErrorMessage="1" sqref="E8:E17">
      <formula1>easy</formula1>
    </dataValidation>
    <dataValidation type="list" allowBlank="1" showInputMessage="1" showErrorMessage="1" sqref="D8:D17">
      <formula1>high</formula1>
    </dataValidation>
  </dataValidations>
  <pageMargins left="0.7" right="0.7" top="0.75" bottom="0.75" header="0.3" footer="0.3"/>
  <pageSetup paperSize="9" scale="85" orientation="landscape"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249977111117893"/>
    <pageSetUpPr fitToPage="1"/>
  </sheetPr>
  <dimension ref="A1:Q78"/>
  <sheetViews>
    <sheetView zoomScale="90" zoomScaleNormal="90" zoomScalePageLayoutView="90" workbookViewId="0">
      <selection activeCell="C8" sqref="C8"/>
    </sheetView>
  </sheetViews>
  <sheetFormatPr baseColWidth="10" defaultColWidth="8.83203125" defaultRowHeight="15" x14ac:dyDescent="0.2"/>
  <cols>
    <col min="1" max="1" width="6.5" style="2" customWidth="1"/>
    <col min="2" max="2" width="6.1640625" style="2" customWidth="1"/>
    <col min="3" max="3" width="78" style="2" customWidth="1"/>
    <col min="4" max="4" width="13.1640625" style="2" customWidth="1"/>
    <col min="5" max="5" width="18.83203125" style="2" customWidth="1"/>
    <col min="6" max="6" width="18.5" style="2" customWidth="1"/>
    <col min="7" max="7" width="8.83203125" style="2"/>
    <col min="8" max="17" width="8.83203125" style="3"/>
    <col min="18" max="16384" width="8.83203125" style="2"/>
  </cols>
  <sheetData>
    <row r="1" spans="1:17" x14ac:dyDescent="0.2">
      <c r="Q1" s="2"/>
    </row>
    <row r="2" spans="1:17" x14ac:dyDescent="0.2">
      <c r="Q2" s="2"/>
    </row>
    <row r="3" spans="1:17" x14ac:dyDescent="0.2">
      <c r="Q3" s="2"/>
    </row>
    <row r="4" spans="1:17" x14ac:dyDescent="0.2">
      <c r="Q4" s="2"/>
    </row>
    <row r="5" spans="1:17" ht="16" thickBot="1" x14ac:dyDescent="0.25">
      <c r="A5" s="3"/>
      <c r="B5" s="3"/>
      <c r="C5" s="3"/>
      <c r="D5" s="3"/>
      <c r="E5" s="3"/>
      <c r="F5" s="3"/>
      <c r="G5" s="3"/>
      <c r="Q5" s="2"/>
    </row>
    <row r="6" spans="1:17" x14ac:dyDescent="0.2">
      <c r="A6" s="3"/>
      <c r="B6" s="18" t="s">
        <v>5</v>
      </c>
      <c r="C6" s="19"/>
      <c r="D6" s="19"/>
      <c r="E6" s="19"/>
      <c r="F6" s="20"/>
      <c r="G6" s="3"/>
      <c r="Q6" s="2"/>
    </row>
    <row r="7" spans="1:17" x14ac:dyDescent="0.2">
      <c r="A7" s="3"/>
      <c r="B7" s="21" t="s">
        <v>7</v>
      </c>
      <c r="C7" s="22" t="s">
        <v>8</v>
      </c>
      <c r="D7" s="22" t="s">
        <v>6</v>
      </c>
      <c r="E7" s="22" t="s">
        <v>1</v>
      </c>
      <c r="F7" s="23" t="s">
        <v>31</v>
      </c>
      <c r="G7" s="3"/>
      <c r="Q7" s="2"/>
    </row>
    <row r="8" spans="1:17" x14ac:dyDescent="0.2">
      <c r="A8" s="3"/>
      <c r="B8" s="24">
        <v>1</v>
      </c>
      <c r="C8" s="13"/>
      <c r="D8" s="65"/>
      <c r="E8" s="65"/>
      <c r="F8" s="14" t="str">
        <f t="shared" ref="F8:F17" si="0">IFERROR(LEFT(D8,1)*LEFT(E8,1),"-")</f>
        <v>-</v>
      </c>
      <c r="G8" s="3"/>
      <c r="Q8" s="2"/>
    </row>
    <row r="9" spans="1:17" x14ac:dyDescent="0.2">
      <c r="A9" s="3"/>
      <c r="B9" s="24">
        <v>2</v>
      </c>
      <c r="C9" s="13"/>
      <c r="D9" s="65"/>
      <c r="E9" s="65"/>
      <c r="F9" s="14" t="str">
        <f t="shared" si="0"/>
        <v>-</v>
      </c>
      <c r="G9" s="3"/>
      <c r="Q9" s="2"/>
    </row>
    <row r="10" spans="1:17" x14ac:dyDescent="0.2">
      <c r="A10" s="3"/>
      <c r="B10" s="24">
        <v>3</v>
      </c>
      <c r="C10" s="13"/>
      <c r="D10" s="65"/>
      <c r="E10" s="65"/>
      <c r="F10" s="14" t="str">
        <f t="shared" si="0"/>
        <v>-</v>
      </c>
      <c r="G10" s="3"/>
      <c r="Q10" s="2"/>
    </row>
    <row r="11" spans="1:17" x14ac:dyDescent="0.2">
      <c r="A11" s="3"/>
      <c r="B11" s="24">
        <v>4</v>
      </c>
      <c r="C11" s="13"/>
      <c r="D11" s="65"/>
      <c r="E11" s="65"/>
      <c r="F11" s="14" t="str">
        <f t="shared" si="0"/>
        <v>-</v>
      </c>
      <c r="G11" s="3"/>
      <c r="Q11" s="2"/>
    </row>
    <row r="12" spans="1:17" x14ac:dyDescent="0.2">
      <c r="A12" s="3"/>
      <c r="B12" s="24">
        <v>5</v>
      </c>
      <c r="C12" s="13"/>
      <c r="D12" s="65"/>
      <c r="E12" s="65"/>
      <c r="F12" s="14" t="str">
        <f t="shared" si="0"/>
        <v>-</v>
      </c>
      <c r="G12" s="3"/>
      <c r="Q12" s="2"/>
    </row>
    <row r="13" spans="1:17" x14ac:dyDescent="0.2">
      <c r="A13" s="3"/>
      <c r="B13" s="24">
        <v>6</v>
      </c>
      <c r="C13" s="13"/>
      <c r="D13" s="65"/>
      <c r="E13" s="65"/>
      <c r="F13" s="14" t="str">
        <f t="shared" si="0"/>
        <v>-</v>
      </c>
      <c r="G13" s="3"/>
      <c r="Q13" s="2"/>
    </row>
    <row r="14" spans="1:17" x14ac:dyDescent="0.2">
      <c r="A14" s="3"/>
      <c r="B14" s="24">
        <v>7</v>
      </c>
      <c r="C14" s="13"/>
      <c r="D14" s="65"/>
      <c r="E14" s="65"/>
      <c r="F14" s="14" t="str">
        <f t="shared" si="0"/>
        <v>-</v>
      </c>
      <c r="G14" s="3"/>
      <c r="Q14" s="2"/>
    </row>
    <row r="15" spans="1:17" x14ac:dyDescent="0.2">
      <c r="A15" s="3"/>
      <c r="B15" s="24">
        <v>8</v>
      </c>
      <c r="C15" s="13"/>
      <c r="D15" s="65"/>
      <c r="E15" s="65"/>
      <c r="F15" s="14" t="str">
        <f t="shared" si="0"/>
        <v>-</v>
      </c>
      <c r="G15" s="3"/>
      <c r="Q15" s="2"/>
    </row>
    <row r="16" spans="1:17" x14ac:dyDescent="0.2">
      <c r="A16" s="3"/>
      <c r="B16" s="24">
        <v>9</v>
      </c>
      <c r="C16" s="13"/>
      <c r="D16" s="65"/>
      <c r="E16" s="65"/>
      <c r="F16" s="14" t="str">
        <f t="shared" si="0"/>
        <v>-</v>
      </c>
      <c r="G16" s="3"/>
      <c r="Q16" s="2"/>
    </row>
    <row r="17" spans="1:17" ht="16" thickBot="1" x14ac:dyDescent="0.25">
      <c r="A17" s="3"/>
      <c r="B17" s="25">
        <v>10</v>
      </c>
      <c r="C17" s="16"/>
      <c r="D17" s="66"/>
      <c r="E17" s="66"/>
      <c r="F17" s="17" t="str">
        <f t="shared" si="0"/>
        <v>-</v>
      </c>
      <c r="G17" s="3"/>
      <c r="Q17" s="2"/>
    </row>
    <row r="18" spans="1:17" x14ac:dyDescent="0.2">
      <c r="A18" s="3"/>
      <c r="B18" s="3"/>
      <c r="C18" s="3"/>
      <c r="D18" s="3"/>
      <c r="E18" s="3"/>
      <c r="F18" s="3"/>
      <c r="G18" s="3"/>
      <c r="Q18" s="2"/>
    </row>
    <row r="19" spans="1:17" s="3" customFormat="1" x14ac:dyDescent="0.2"/>
    <row r="20" spans="1:17" s="3" customFormat="1" x14ac:dyDescent="0.2"/>
    <row r="21" spans="1:17" s="3" customFormat="1" x14ac:dyDescent="0.2"/>
    <row r="22" spans="1:17" s="3" customFormat="1" x14ac:dyDescent="0.2"/>
    <row r="23" spans="1:17" s="3" customFormat="1" x14ac:dyDescent="0.2"/>
    <row r="24" spans="1:17" s="3" customFormat="1" x14ac:dyDescent="0.2"/>
    <row r="25" spans="1:17" s="3" customFormat="1" x14ac:dyDescent="0.2"/>
    <row r="26" spans="1:17" s="3" customFormat="1" x14ac:dyDescent="0.2"/>
    <row r="27" spans="1:17" s="3" customFormat="1" x14ac:dyDescent="0.2"/>
    <row r="28" spans="1:17" s="3" customFormat="1" x14ac:dyDescent="0.2"/>
    <row r="29" spans="1:17" s="3" customFormat="1" x14ac:dyDescent="0.2"/>
    <row r="30" spans="1:17" s="3" customFormat="1" x14ac:dyDescent="0.2"/>
    <row r="31" spans="1:17" s="3" customFormat="1" x14ac:dyDescent="0.2"/>
    <row r="32" spans="1:17" s="3" customFormat="1" x14ac:dyDescent="0.2"/>
    <row r="33" s="3" customFormat="1" x14ac:dyDescent="0.2"/>
    <row r="34" s="3" customFormat="1" x14ac:dyDescent="0.2"/>
    <row r="35" s="3" customFormat="1" x14ac:dyDescent="0.2"/>
    <row r="36" s="3" customFormat="1" x14ac:dyDescent="0.2"/>
    <row r="37" s="3" customFormat="1" x14ac:dyDescent="0.2"/>
    <row r="38" s="3" customFormat="1" x14ac:dyDescent="0.2"/>
    <row r="39" s="3" customFormat="1" x14ac:dyDescent="0.2"/>
    <row r="40" s="3" customFormat="1" x14ac:dyDescent="0.2"/>
    <row r="41" s="3" customFormat="1" x14ac:dyDescent="0.2"/>
    <row r="42" s="3" customFormat="1" x14ac:dyDescent="0.2"/>
    <row r="43" s="3" customFormat="1" x14ac:dyDescent="0.2"/>
    <row r="44" s="3" customFormat="1" x14ac:dyDescent="0.2"/>
    <row r="45" s="3" customFormat="1" x14ac:dyDescent="0.2"/>
    <row r="46" s="3" customFormat="1" x14ac:dyDescent="0.2"/>
    <row r="47" s="3" customFormat="1" x14ac:dyDescent="0.2"/>
    <row r="48"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sheetData>
  <sheetProtection password="C51B" sheet="1" objects="1" scenarios="1"/>
  <conditionalFormatting sqref="F8:F17">
    <cfRule type="colorScale" priority="2">
      <colorScale>
        <cfvo type="num" val="0"/>
        <cfvo type="num" val="13"/>
        <cfvo type="num" val="25"/>
        <color rgb="FF00B050"/>
        <color rgb="FFFFFF00"/>
        <color rgb="FFFF0000"/>
      </colorScale>
    </cfRule>
  </conditionalFormatting>
  <dataValidations count="2">
    <dataValidation type="list" allowBlank="1" showInputMessage="1" showErrorMessage="1" sqref="E8:E17">
      <formula1>hard</formula1>
    </dataValidation>
    <dataValidation type="list" allowBlank="1" showInputMessage="1" showErrorMessage="1" sqref="D8:D17">
      <formula1>low</formula1>
    </dataValidation>
  </dataValidations>
  <pageMargins left="0.7" right="0.7" top="0.75" bottom="0.75" header="0.3" footer="0.3"/>
  <pageSetup paperSize="9" scale="88" orientation="landscape"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pageSetUpPr fitToPage="1"/>
  </sheetPr>
  <dimension ref="A1:G84"/>
  <sheetViews>
    <sheetView zoomScale="90" zoomScaleNormal="90" zoomScalePageLayoutView="90" workbookViewId="0">
      <selection activeCell="D37" sqref="D37"/>
    </sheetView>
  </sheetViews>
  <sheetFormatPr baseColWidth="10" defaultColWidth="8.83203125" defaultRowHeight="15" x14ac:dyDescent="0.2"/>
  <cols>
    <col min="1" max="1" width="6.5" style="4" customWidth="1"/>
    <col min="2" max="2" width="6.1640625" style="4" customWidth="1"/>
    <col min="3" max="3" width="78" style="4" customWidth="1"/>
    <col min="4" max="4" width="13.1640625" style="4" customWidth="1"/>
    <col min="5" max="5" width="18.83203125" style="4" customWidth="1"/>
    <col min="6" max="6" width="20.5" style="4" bestFit="1" customWidth="1"/>
    <col min="7" max="16384" width="8.83203125" style="4"/>
  </cols>
  <sheetData>
    <row r="1" spans="1:7" s="4" customFormat="1" x14ac:dyDescent="0.2">
      <c r="A1" s="52"/>
      <c r="B1" s="53"/>
      <c r="C1" s="53"/>
      <c r="D1" s="53"/>
      <c r="E1" s="53"/>
      <c r="F1" s="53"/>
      <c r="G1" s="54"/>
    </row>
    <row r="2" spans="1:7" s="4" customFormat="1" x14ac:dyDescent="0.2">
      <c r="A2" s="55"/>
      <c r="B2" s="56"/>
      <c r="C2" s="56"/>
      <c r="D2" s="56"/>
      <c r="E2" s="56"/>
      <c r="F2" s="56"/>
      <c r="G2" s="57"/>
    </row>
    <row r="3" spans="1:7" s="4" customFormat="1" x14ac:dyDescent="0.2">
      <c r="A3" s="55"/>
      <c r="B3" s="56"/>
      <c r="C3" s="56"/>
      <c r="D3" s="56"/>
      <c r="E3" s="56"/>
      <c r="F3" s="56"/>
      <c r="G3" s="57"/>
    </row>
    <row r="4" spans="1:7" s="4" customFormat="1" x14ac:dyDescent="0.2">
      <c r="A4" s="55"/>
      <c r="B4" s="56"/>
      <c r="C4" s="56"/>
      <c r="D4" s="56"/>
      <c r="E4" s="56"/>
      <c r="F4" s="56"/>
      <c r="G4" s="57"/>
    </row>
    <row r="5" spans="1:7" s="4" customFormat="1" ht="16" thickBot="1" x14ac:dyDescent="0.25">
      <c r="A5" s="58"/>
      <c r="B5" s="59"/>
      <c r="C5" s="59"/>
      <c r="D5" s="59"/>
      <c r="E5" s="59"/>
      <c r="F5" s="59"/>
      <c r="G5" s="60"/>
    </row>
    <row r="6" spans="1:7" s="4" customFormat="1" x14ac:dyDescent="0.2">
      <c r="A6" s="58"/>
      <c r="B6" s="28" t="s">
        <v>2</v>
      </c>
      <c r="C6" s="29"/>
      <c r="D6" s="29"/>
      <c r="E6" s="29"/>
      <c r="F6" s="30"/>
      <c r="G6" s="60"/>
    </row>
    <row r="7" spans="1:7" s="4" customFormat="1" x14ac:dyDescent="0.2">
      <c r="A7" s="58"/>
      <c r="B7" s="31" t="s">
        <v>7</v>
      </c>
      <c r="C7" s="32" t="s">
        <v>8</v>
      </c>
      <c r="D7" s="32" t="s">
        <v>9</v>
      </c>
      <c r="E7" s="32" t="s">
        <v>0</v>
      </c>
      <c r="F7" s="33" t="s">
        <v>26</v>
      </c>
      <c r="G7" s="60"/>
    </row>
    <row r="8" spans="1:7" s="4" customFormat="1" x14ac:dyDescent="0.2">
      <c r="A8" s="58"/>
      <c r="B8" s="34">
        <v>1</v>
      </c>
      <c r="C8" s="35" t="str">
        <f>IF(Strengths!C8 &lt;&gt;0, Strengths!C8, " ")</f>
        <v xml:space="preserve"> </v>
      </c>
      <c r="D8" s="35" t="str">
        <f>IF(Strengths!D8 &lt;&gt;0, Strengths!D8, " ")</f>
        <v xml:space="preserve"> </v>
      </c>
      <c r="E8" s="35" t="str">
        <f>IF(Strengths!E8 &lt;&gt;0, Strengths!E8, " ")</f>
        <v xml:space="preserve"> </v>
      </c>
      <c r="F8" s="36" t="str">
        <f>Strengths!F8</f>
        <v>-</v>
      </c>
      <c r="G8" s="60"/>
    </row>
    <row r="9" spans="1:7" s="4" customFormat="1" x14ac:dyDescent="0.2">
      <c r="A9" s="58"/>
      <c r="B9" s="34">
        <v>2</v>
      </c>
      <c r="C9" s="35" t="str">
        <f>IF(Strengths!C9 &lt;&gt;0, Strengths!C9, " ")</f>
        <v xml:space="preserve"> </v>
      </c>
      <c r="D9" s="35" t="str">
        <f>IF(Strengths!D9 &lt;&gt;0, Strengths!D9, " ")</f>
        <v xml:space="preserve"> </v>
      </c>
      <c r="E9" s="35" t="str">
        <f>IF(Strengths!E9 &lt;&gt;0, Strengths!E9, " ")</f>
        <v xml:space="preserve"> </v>
      </c>
      <c r="F9" s="36" t="str">
        <f>Strengths!F9</f>
        <v>-</v>
      </c>
      <c r="G9" s="60"/>
    </row>
    <row r="10" spans="1:7" s="4" customFormat="1" x14ac:dyDescent="0.2">
      <c r="A10" s="58"/>
      <c r="B10" s="34">
        <v>3</v>
      </c>
      <c r="C10" s="35" t="str">
        <f>IF(Strengths!C10 &lt;&gt;0, Strengths!C10, " ")</f>
        <v xml:space="preserve"> </v>
      </c>
      <c r="D10" s="35" t="str">
        <f>IF(Strengths!D10 &lt;&gt;0, Strengths!D10, " ")</f>
        <v xml:space="preserve"> </v>
      </c>
      <c r="E10" s="35" t="str">
        <f>IF(Strengths!E10 &lt;&gt;0, Strengths!E10, " ")</f>
        <v xml:space="preserve"> </v>
      </c>
      <c r="F10" s="36" t="str">
        <f>Strengths!F10</f>
        <v>-</v>
      </c>
      <c r="G10" s="60"/>
    </row>
    <row r="11" spans="1:7" s="4" customFormat="1" x14ac:dyDescent="0.2">
      <c r="A11" s="58"/>
      <c r="B11" s="34">
        <v>4</v>
      </c>
      <c r="C11" s="35" t="str">
        <f>IF(Strengths!C11 &lt;&gt;0, Strengths!C11, " ")</f>
        <v xml:space="preserve"> </v>
      </c>
      <c r="D11" s="35" t="str">
        <f>IF(Strengths!D11 &lt;&gt;0, Strengths!D11, " ")</f>
        <v xml:space="preserve"> </v>
      </c>
      <c r="E11" s="35" t="str">
        <f>IF(Strengths!E11 &lt;&gt;0, Strengths!E11, " ")</f>
        <v xml:space="preserve"> </v>
      </c>
      <c r="F11" s="36" t="str">
        <f>Strengths!F11</f>
        <v>-</v>
      </c>
      <c r="G11" s="60"/>
    </row>
    <row r="12" spans="1:7" s="4" customFormat="1" x14ac:dyDescent="0.2">
      <c r="A12" s="58"/>
      <c r="B12" s="34">
        <v>5</v>
      </c>
      <c r="C12" s="35" t="str">
        <f>IF(Strengths!C12 &lt;&gt;0, Strengths!C12, " ")</f>
        <v xml:space="preserve"> </v>
      </c>
      <c r="D12" s="35" t="str">
        <f>IF(Strengths!D12 &lt;&gt;0, Strengths!D12, " ")</f>
        <v xml:space="preserve"> </v>
      </c>
      <c r="E12" s="35" t="str">
        <f>IF(Strengths!E12 &lt;&gt;0, Strengths!E12, " ")</f>
        <v xml:space="preserve"> </v>
      </c>
      <c r="F12" s="36" t="str">
        <f>Strengths!F12</f>
        <v>-</v>
      </c>
      <c r="G12" s="60"/>
    </row>
    <row r="13" spans="1:7" s="4" customFormat="1" x14ac:dyDescent="0.2">
      <c r="A13" s="58"/>
      <c r="B13" s="34">
        <v>6</v>
      </c>
      <c r="C13" s="35" t="str">
        <f>IF(Strengths!C13 &lt;&gt;0, Strengths!C13, " ")</f>
        <v xml:space="preserve"> </v>
      </c>
      <c r="D13" s="35" t="str">
        <f>IF(Strengths!D13 &lt;&gt;0, Strengths!D13, " ")</f>
        <v xml:space="preserve"> </v>
      </c>
      <c r="E13" s="35" t="str">
        <f>IF(Strengths!E13 &lt;&gt;0, Strengths!E13, " ")</f>
        <v xml:space="preserve"> </v>
      </c>
      <c r="F13" s="36" t="str">
        <f>Strengths!F13</f>
        <v>-</v>
      </c>
      <c r="G13" s="60"/>
    </row>
    <row r="14" spans="1:7" s="4" customFormat="1" x14ac:dyDescent="0.2">
      <c r="A14" s="58"/>
      <c r="B14" s="34">
        <v>7</v>
      </c>
      <c r="C14" s="35" t="str">
        <f>IF(Strengths!C14 &lt;&gt;0, Strengths!C14, " ")</f>
        <v xml:space="preserve"> </v>
      </c>
      <c r="D14" s="35" t="str">
        <f>IF(Strengths!D14 &lt;&gt;0, Strengths!D14, " ")</f>
        <v xml:space="preserve"> </v>
      </c>
      <c r="E14" s="35" t="str">
        <f>IF(Strengths!E14 &lt;&gt;0, Strengths!E14, " ")</f>
        <v xml:space="preserve"> </v>
      </c>
      <c r="F14" s="36" t="str">
        <f>Strengths!F14</f>
        <v>-</v>
      </c>
      <c r="G14" s="60"/>
    </row>
    <row r="15" spans="1:7" s="4" customFormat="1" x14ac:dyDescent="0.2">
      <c r="A15" s="58"/>
      <c r="B15" s="34">
        <v>8</v>
      </c>
      <c r="C15" s="35" t="str">
        <f>IF(Strengths!C15 &lt;&gt;0, Strengths!C15, " ")</f>
        <v xml:space="preserve"> </v>
      </c>
      <c r="D15" s="35" t="str">
        <f>IF(Strengths!D15 &lt;&gt;0, Strengths!D15, " ")</f>
        <v xml:space="preserve"> </v>
      </c>
      <c r="E15" s="35" t="str">
        <f>IF(Strengths!E15 &lt;&gt;0, Strengths!E15, " ")</f>
        <v xml:space="preserve"> </v>
      </c>
      <c r="F15" s="36" t="str">
        <f>Strengths!F15</f>
        <v>-</v>
      </c>
      <c r="G15" s="60"/>
    </row>
    <row r="16" spans="1:7" s="4" customFormat="1" x14ac:dyDescent="0.2">
      <c r="A16" s="58"/>
      <c r="B16" s="34">
        <v>9</v>
      </c>
      <c r="C16" s="35" t="str">
        <f>IF(Strengths!C16 &lt;&gt;0, Strengths!C16, " ")</f>
        <v xml:space="preserve"> </v>
      </c>
      <c r="D16" s="35" t="str">
        <f>IF(Strengths!D16 &lt;&gt;0, Strengths!D16, " ")</f>
        <v xml:space="preserve"> </v>
      </c>
      <c r="E16" s="35" t="str">
        <f>IF(Strengths!E16 &lt;&gt;0, Strengths!E16, " ")</f>
        <v xml:space="preserve"> </v>
      </c>
      <c r="F16" s="36" t="str">
        <f>Strengths!F16</f>
        <v>-</v>
      </c>
      <c r="G16" s="60"/>
    </row>
    <row r="17" spans="1:7" s="4" customFormat="1" ht="16" thickBot="1" x14ac:dyDescent="0.25">
      <c r="A17" s="58"/>
      <c r="B17" s="37">
        <v>10</v>
      </c>
      <c r="C17" s="38" t="str">
        <f>IF(Strengths!C17 &lt;&gt;0, Strengths!C17, " ")</f>
        <v xml:space="preserve"> </v>
      </c>
      <c r="D17" s="38" t="str">
        <f>IF(Strengths!D17 &lt;&gt;0, Strengths!D17, " ")</f>
        <v xml:space="preserve"> </v>
      </c>
      <c r="E17" s="38" t="str">
        <f>IF(Strengths!E17 &lt;&gt;0, Strengths!E17, " ")</f>
        <v xml:space="preserve"> </v>
      </c>
      <c r="F17" s="39" t="str">
        <f>Strengths!F17</f>
        <v>-</v>
      </c>
      <c r="G17" s="60"/>
    </row>
    <row r="18" spans="1:7" s="4" customFormat="1" ht="16" thickBot="1" x14ac:dyDescent="0.25">
      <c r="A18" s="58"/>
      <c r="B18" s="61"/>
      <c r="C18" s="61"/>
      <c r="D18" s="61"/>
      <c r="E18" s="61"/>
      <c r="F18" s="61"/>
      <c r="G18" s="60"/>
    </row>
    <row r="19" spans="1:7" s="4" customFormat="1" x14ac:dyDescent="0.2">
      <c r="A19" s="58"/>
      <c r="B19" s="40" t="s">
        <v>3</v>
      </c>
      <c r="C19" s="41"/>
      <c r="D19" s="41"/>
      <c r="E19" s="41"/>
      <c r="F19" s="42"/>
      <c r="G19" s="60"/>
    </row>
    <row r="20" spans="1:7" s="4" customFormat="1" x14ac:dyDescent="0.2">
      <c r="A20" s="58"/>
      <c r="B20" s="43" t="s">
        <v>7</v>
      </c>
      <c r="C20" s="44" t="s">
        <v>8</v>
      </c>
      <c r="D20" s="44" t="s">
        <v>10</v>
      </c>
      <c r="E20" s="44" t="s">
        <v>1</v>
      </c>
      <c r="F20" s="45" t="s">
        <v>31</v>
      </c>
      <c r="G20" s="60"/>
    </row>
    <row r="21" spans="1:7" s="4" customFormat="1" x14ac:dyDescent="0.2">
      <c r="A21" s="58"/>
      <c r="B21" s="46">
        <v>1</v>
      </c>
      <c r="C21" s="47" t="str">
        <f>IF(Weaknesses!C8 &lt;&gt;0, Weaknesses!C8, " ")</f>
        <v xml:space="preserve"> </v>
      </c>
      <c r="D21" s="35" t="str">
        <f>IF(Weaknesses!D8 &lt;&gt;0, Weaknesses!D8, " ")</f>
        <v xml:space="preserve"> </v>
      </c>
      <c r="E21" s="35" t="str">
        <f>IF(Weaknesses!E8 &lt;&gt;0, Weaknesses!E8, " ")</f>
        <v xml:space="preserve"> </v>
      </c>
      <c r="F21" s="36" t="str">
        <f>IF(Weaknesses!F8 &lt;&gt;0, Weaknesses!F8, " ")</f>
        <v>-</v>
      </c>
      <c r="G21" s="60"/>
    </row>
    <row r="22" spans="1:7" s="4" customFormat="1" x14ac:dyDescent="0.2">
      <c r="A22" s="58"/>
      <c r="B22" s="46">
        <v>2</v>
      </c>
      <c r="C22" s="47" t="str">
        <f>IF(Weaknesses!C9 &lt;&gt;0, Weaknesses!C9, " ")</f>
        <v xml:space="preserve"> </v>
      </c>
      <c r="D22" s="35" t="str">
        <f>IF(Weaknesses!D9 &lt;&gt;0, Weaknesses!D9, " ")</f>
        <v xml:space="preserve"> </v>
      </c>
      <c r="E22" s="35" t="str">
        <f>IF(Weaknesses!E9 &lt;&gt;0, Weaknesses!E9, " ")</f>
        <v xml:space="preserve"> </v>
      </c>
      <c r="F22" s="36" t="str">
        <f>IF(Weaknesses!F9 &lt;&gt;0, Weaknesses!F9, " ")</f>
        <v>-</v>
      </c>
      <c r="G22" s="60"/>
    </row>
    <row r="23" spans="1:7" s="4" customFormat="1" x14ac:dyDescent="0.2">
      <c r="A23" s="58"/>
      <c r="B23" s="46">
        <v>3</v>
      </c>
      <c r="C23" s="47" t="str">
        <f>IF(Weaknesses!C10 &lt;&gt;0, Weaknesses!C10, " ")</f>
        <v xml:space="preserve"> </v>
      </c>
      <c r="D23" s="35" t="str">
        <f>IF(Weaknesses!D10 &lt;&gt;0, Weaknesses!D10, " ")</f>
        <v xml:space="preserve"> </v>
      </c>
      <c r="E23" s="35" t="str">
        <f>IF(Weaknesses!E10 &lt;&gt;0, Weaknesses!E10, " ")</f>
        <v xml:space="preserve"> </v>
      </c>
      <c r="F23" s="36" t="str">
        <f>IF(Weaknesses!F10 &lt;&gt;0, Weaknesses!F10, " ")</f>
        <v>-</v>
      </c>
      <c r="G23" s="60"/>
    </row>
    <row r="24" spans="1:7" s="4" customFormat="1" x14ac:dyDescent="0.2">
      <c r="A24" s="58"/>
      <c r="B24" s="46">
        <v>4</v>
      </c>
      <c r="C24" s="47" t="str">
        <f>IF(Weaknesses!C11 &lt;&gt;0, Weaknesses!C11, " ")</f>
        <v xml:space="preserve"> </v>
      </c>
      <c r="D24" s="35" t="str">
        <f>IF(Weaknesses!D11 &lt;&gt;0, Weaknesses!D11, " ")</f>
        <v xml:space="preserve"> </v>
      </c>
      <c r="E24" s="35" t="str">
        <f>IF(Weaknesses!E11 &lt;&gt;0, Weaknesses!E11, " ")</f>
        <v xml:space="preserve"> </v>
      </c>
      <c r="F24" s="36" t="str">
        <f>IF(Weaknesses!F11 &lt;&gt;0, Weaknesses!F11, " ")</f>
        <v>-</v>
      </c>
      <c r="G24" s="60"/>
    </row>
    <row r="25" spans="1:7" s="4" customFormat="1" x14ac:dyDescent="0.2">
      <c r="A25" s="58"/>
      <c r="B25" s="46">
        <v>5</v>
      </c>
      <c r="C25" s="47" t="str">
        <f>IF(Weaknesses!C12 &lt;&gt;0, Weaknesses!C12, " ")</f>
        <v xml:space="preserve"> </v>
      </c>
      <c r="D25" s="35" t="str">
        <f>IF(Weaknesses!D12 &lt;&gt;0, Weaknesses!D12, " ")</f>
        <v xml:space="preserve"> </v>
      </c>
      <c r="E25" s="35" t="str">
        <f>IF(Weaknesses!E12 &lt;&gt;0, Weaknesses!E12, " ")</f>
        <v xml:space="preserve"> </v>
      </c>
      <c r="F25" s="36" t="str">
        <f>IF(Weaknesses!F12 &lt;&gt;0, Weaknesses!F12, " ")</f>
        <v>-</v>
      </c>
      <c r="G25" s="60"/>
    </row>
    <row r="26" spans="1:7" s="4" customFormat="1" x14ac:dyDescent="0.2">
      <c r="A26" s="58"/>
      <c r="B26" s="46">
        <v>6</v>
      </c>
      <c r="C26" s="47" t="str">
        <f>IF(Weaknesses!C13 &lt;&gt;0, Weaknesses!C13, " ")</f>
        <v xml:space="preserve"> </v>
      </c>
      <c r="D26" s="35" t="str">
        <f>IF(Weaknesses!D13 &lt;&gt;0, Weaknesses!D13, " ")</f>
        <v xml:space="preserve"> </v>
      </c>
      <c r="E26" s="35" t="str">
        <f>IF(Weaknesses!E13 &lt;&gt;0, Weaknesses!E13, " ")</f>
        <v xml:space="preserve"> </v>
      </c>
      <c r="F26" s="36" t="str">
        <f>IF(Weaknesses!F13 &lt;&gt;0, Weaknesses!F13, " ")</f>
        <v>-</v>
      </c>
      <c r="G26" s="60"/>
    </row>
    <row r="27" spans="1:7" s="4" customFormat="1" x14ac:dyDescent="0.2">
      <c r="A27" s="58"/>
      <c r="B27" s="46">
        <v>7</v>
      </c>
      <c r="C27" s="47" t="str">
        <f>IF(Weaknesses!C14 &lt;&gt;0, Weaknesses!C14, " ")</f>
        <v xml:space="preserve"> </v>
      </c>
      <c r="D27" s="35" t="str">
        <f>IF(Weaknesses!D14 &lt;&gt;0, Weaknesses!D14, " ")</f>
        <v xml:space="preserve"> </v>
      </c>
      <c r="E27" s="35" t="str">
        <f>IF(Weaknesses!E14 &lt;&gt;0, Weaknesses!E14, " ")</f>
        <v xml:space="preserve"> </v>
      </c>
      <c r="F27" s="36" t="str">
        <f>IF(Weaknesses!F14 &lt;&gt;0, Weaknesses!F14, " ")</f>
        <v>-</v>
      </c>
      <c r="G27" s="60"/>
    </row>
    <row r="28" spans="1:7" s="4" customFormat="1" x14ac:dyDescent="0.2">
      <c r="A28" s="58"/>
      <c r="B28" s="46">
        <v>8</v>
      </c>
      <c r="C28" s="47" t="str">
        <f>IF(Weaknesses!C15 &lt;&gt;0, Weaknesses!C15, " ")</f>
        <v xml:space="preserve"> </v>
      </c>
      <c r="D28" s="35" t="str">
        <f>IF(Weaknesses!D15 &lt;&gt;0, Weaknesses!D15, " ")</f>
        <v xml:space="preserve"> </v>
      </c>
      <c r="E28" s="35" t="str">
        <f>IF(Weaknesses!E15 &lt;&gt;0, Weaknesses!E15, " ")</f>
        <v xml:space="preserve"> </v>
      </c>
      <c r="F28" s="36" t="str">
        <f>IF(Weaknesses!F15 &lt;&gt;0, Weaknesses!F15, " ")</f>
        <v>-</v>
      </c>
      <c r="G28" s="60"/>
    </row>
    <row r="29" spans="1:7" s="4" customFormat="1" x14ac:dyDescent="0.2">
      <c r="A29" s="58"/>
      <c r="B29" s="46">
        <v>9</v>
      </c>
      <c r="C29" s="47" t="str">
        <f>IF(Weaknesses!C16 &lt;&gt;0, Weaknesses!C16, " ")</f>
        <v xml:space="preserve"> </v>
      </c>
      <c r="D29" s="35" t="str">
        <f>IF(Weaknesses!D16 &lt;&gt;0, Weaknesses!D16, " ")</f>
        <v xml:space="preserve"> </v>
      </c>
      <c r="E29" s="35" t="str">
        <f>IF(Weaknesses!E16 &lt;&gt;0, Weaknesses!E16, " ")</f>
        <v xml:space="preserve"> </v>
      </c>
      <c r="F29" s="36" t="str">
        <f>IF(Weaknesses!F16 &lt;&gt;0, Weaknesses!F16, " ")</f>
        <v>-</v>
      </c>
      <c r="G29" s="60"/>
    </row>
    <row r="30" spans="1:7" s="4" customFormat="1" ht="16" thickBot="1" x14ac:dyDescent="0.25">
      <c r="A30" s="58"/>
      <c r="B30" s="48">
        <v>10</v>
      </c>
      <c r="C30" s="49" t="str">
        <f>IF(Weaknesses!C17 &lt;&gt;0, Weaknesses!C17, " ")</f>
        <v xml:space="preserve"> </v>
      </c>
      <c r="D30" s="38" t="str">
        <f>IF(Weaknesses!D17 &lt;&gt;0, Weaknesses!D17, " ")</f>
        <v xml:space="preserve"> </v>
      </c>
      <c r="E30" s="38" t="str">
        <f>IF(Weaknesses!E17 &lt;&gt;0, Weaknesses!E17, " ")</f>
        <v xml:space="preserve"> </v>
      </c>
      <c r="F30" s="39" t="str">
        <f>IF(Weaknesses!F17 &lt;&gt;0, Weaknesses!F17, " ")</f>
        <v>-</v>
      </c>
      <c r="G30" s="60"/>
    </row>
    <row r="31" spans="1:7" s="4" customFormat="1" ht="16" thickBot="1" x14ac:dyDescent="0.25">
      <c r="A31" s="58"/>
      <c r="B31" s="61"/>
      <c r="C31" s="61"/>
      <c r="D31" s="61"/>
      <c r="E31" s="61"/>
      <c r="F31" s="61"/>
      <c r="G31" s="60"/>
    </row>
    <row r="32" spans="1:7" s="4" customFormat="1" x14ac:dyDescent="0.2">
      <c r="A32" s="58"/>
      <c r="B32" s="28" t="s">
        <v>4</v>
      </c>
      <c r="C32" s="29"/>
      <c r="D32" s="29"/>
      <c r="E32" s="29"/>
      <c r="F32" s="30"/>
      <c r="G32" s="60"/>
    </row>
    <row r="33" spans="1:7" s="4" customFormat="1" x14ac:dyDescent="0.2">
      <c r="A33" s="58"/>
      <c r="B33" s="31" t="s">
        <v>7</v>
      </c>
      <c r="C33" s="32" t="s">
        <v>8</v>
      </c>
      <c r="D33" s="32" t="s">
        <v>11</v>
      </c>
      <c r="E33" s="32" t="s">
        <v>0</v>
      </c>
      <c r="F33" s="33" t="s">
        <v>26</v>
      </c>
      <c r="G33" s="60"/>
    </row>
    <row r="34" spans="1:7" s="4" customFormat="1" x14ac:dyDescent="0.2">
      <c r="A34" s="58"/>
      <c r="B34" s="34">
        <v>1</v>
      </c>
      <c r="C34" s="50" t="str">
        <f>IF(Opportunities!C8&lt;&gt;0, Opportunities!C8, " ")</f>
        <v xml:space="preserve"> </v>
      </c>
      <c r="D34" s="35" t="str">
        <f>IF(Opportunities!D8&lt;&gt;0, Opportunities!D8, " ")</f>
        <v xml:space="preserve"> </v>
      </c>
      <c r="E34" s="35" t="str">
        <f>IF(Opportunities!E8&lt;&gt;0, Opportunities!E8, " ")</f>
        <v xml:space="preserve"> </v>
      </c>
      <c r="F34" s="36" t="str">
        <f>IF(Opportunities!F8&lt;&gt;0, Opportunities!F8, " ")</f>
        <v>-</v>
      </c>
      <c r="G34" s="60"/>
    </row>
    <row r="35" spans="1:7" s="4" customFormat="1" x14ac:dyDescent="0.2">
      <c r="A35" s="58"/>
      <c r="B35" s="34">
        <v>2</v>
      </c>
      <c r="C35" s="50" t="str">
        <f>IF(Opportunities!C9&lt;&gt;0, Opportunities!C9, " ")</f>
        <v xml:space="preserve"> </v>
      </c>
      <c r="D35" s="35" t="str">
        <f>IF(Opportunities!D9&lt;&gt;0, Opportunities!D9, " ")</f>
        <v xml:space="preserve"> </v>
      </c>
      <c r="E35" s="35" t="str">
        <f>IF(Opportunities!E9&lt;&gt;0, Opportunities!E9, " ")</f>
        <v xml:space="preserve"> </v>
      </c>
      <c r="F35" s="36" t="str">
        <f>IF(Opportunities!F9&lt;&gt;0, Opportunities!F9, " ")</f>
        <v>-</v>
      </c>
      <c r="G35" s="60"/>
    </row>
    <row r="36" spans="1:7" s="4" customFormat="1" x14ac:dyDescent="0.2">
      <c r="A36" s="58"/>
      <c r="B36" s="34">
        <v>3</v>
      </c>
      <c r="C36" s="50" t="str">
        <f>IF(Opportunities!C10&lt;&gt;0, Opportunities!C10, " ")</f>
        <v xml:space="preserve"> </v>
      </c>
      <c r="D36" s="35" t="str">
        <f>IF(Opportunities!D10&lt;&gt;0, Opportunities!D10, " ")</f>
        <v xml:space="preserve"> </v>
      </c>
      <c r="E36" s="35" t="str">
        <f>IF(Opportunities!E10&lt;&gt;0, Opportunities!E10, " ")</f>
        <v xml:space="preserve"> </v>
      </c>
      <c r="F36" s="36" t="str">
        <f>IF(Opportunities!F10&lt;&gt;0, Opportunities!F10, " ")</f>
        <v>-</v>
      </c>
      <c r="G36" s="60"/>
    </row>
    <row r="37" spans="1:7" s="4" customFormat="1" x14ac:dyDescent="0.2">
      <c r="A37" s="58"/>
      <c r="B37" s="34">
        <v>4</v>
      </c>
      <c r="C37" s="50" t="str">
        <f>IF(Opportunities!C11&lt;&gt;0, Opportunities!C11, " ")</f>
        <v xml:space="preserve"> </v>
      </c>
      <c r="D37" s="35" t="str">
        <f>IF(Opportunities!D11&lt;&gt;0, Opportunities!D11, " ")</f>
        <v xml:space="preserve"> </v>
      </c>
      <c r="E37" s="35" t="str">
        <f>IF(Opportunities!E11&lt;&gt;0, Opportunities!E11, " ")</f>
        <v xml:space="preserve"> </v>
      </c>
      <c r="F37" s="36" t="str">
        <f>IF(Opportunities!F11&lt;&gt;0, Opportunities!F11, " ")</f>
        <v>-</v>
      </c>
      <c r="G37" s="60"/>
    </row>
    <row r="38" spans="1:7" s="4" customFormat="1" x14ac:dyDescent="0.2">
      <c r="A38" s="58"/>
      <c r="B38" s="34">
        <v>5</v>
      </c>
      <c r="C38" s="50" t="str">
        <f>IF(Opportunities!C12&lt;&gt;0, Opportunities!C12, " ")</f>
        <v xml:space="preserve"> </v>
      </c>
      <c r="D38" s="35" t="str">
        <f>IF(Opportunities!D12&lt;&gt;0, Opportunities!D12, " ")</f>
        <v xml:space="preserve"> </v>
      </c>
      <c r="E38" s="35" t="str">
        <f>IF(Opportunities!E12&lt;&gt;0, Opportunities!E12, " ")</f>
        <v xml:space="preserve"> </v>
      </c>
      <c r="F38" s="36" t="str">
        <f>IF(Opportunities!F12&lt;&gt;0, Opportunities!F12, " ")</f>
        <v>-</v>
      </c>
      <c r="G38" s="60"/>
    </row>
    <row r="39" spans="1:7" s="4" customFormat="1" x14ac:dyDescent="0.2">
      <c r="A39" s="58"/>
      <c r="B39" s="34">
        <v>6</v>
      </c>
      <c r="C39" s="50" t="str">
        <f>IF(Opportunities!C13&lt;&gt;0, Opportunities!C13, " ")</f>
        <v xml:space="preserve"> </v>
      </c>
      <c r="D39" s="35" t="str">
        <f>IF(Opportunities!D13&lt;&gt;0, Opportunities!D13, " ")</f>
        <v xml:space="preserve"> </v>
      </c>
      <c r="E39" s="35" t="str">
        <f>IF(Opportunities!E13&lt;&gt;0, Opportunities!E13, " ")</f>
        <v xml:space="preserve"> </v>
      </c>
      <c r="F39" s="36" t="str">
        <f>IF(Opportunities!F13&lt;&gt;0, Opportunities!F13, " ")</f>
        <v>-</v>
      </c>
      <c r="G39" s="60"/>
    </row>
    <row r="40" spans="1:7" s="4" customFormat="1" x14ac:dyDescent="0.2">
      <c r="A40" s="58"/>
      <c r="B40" s="34">
        <v>7</v>
      </c>
      <c r="C40" s="50" t="str">
        <f>IF(Opportunities!C14&lt;&gt;0, Opportunities!C14, " ")</f>
        <v xml:space="preserve"> </v>
      </c>
      <c r="D40" s="35" t="str">
        <f>IF(Opportunities!D14&lt;&gt;0, Opportunities!D14, " ")</f>
        <v xml:space="preserve"> </v>
      </c>
      <c r="E40" s="35" t="str">
        <f>IF(Opportunities!E14&lt;&gt;0, Opportunities!E14, " ")</f>
        <v xml:space="preserve"> </v>
      </c>
      <c r="F40" s="36" t="str">
        <f>IF(Opportunities!F14&lt;&gt;0, Opportunities!F14, " ")</f>
        <v>-</v>
      </c>
      <c r="G40" s="60"/>
    </row>
    <row r="41" spans="1:7" s="4" customFormat="1" x14ac:dyDescent="0.2">
      <c r="A41" s="58"/>
      <c r="B41" s="34">
        <v>8</v>
      </c>
      <c r="C41" s="50" t="str">
        <f>IF(Opportunities!C15&lt;&gt;0, Opportunities!C15, " ")</f>
        <v xml:space="preserve"> </v>
      </c>
      <c r="D41" s="35" t="str">
        <f>IF(Opportunities!D15&lt;&gt;0, Opportunities!D15, " ")</f>
        <v xml:space="preserve"> </v>
      </c>
      <c r="E41" s="35" t="str">
        <f>IF(Opportunities!E15&lt;&gt;0, Opportunities!E15, " ")</f>
        <v xml:space="preserve"> </v>
      </c>
      <c r="F41" s="36" t="str">
        <f>IF(Opportunities!F15&lt;&gt;0, Opportunities!F15, " ")</f>
        <v>-</v>
      </c>
      <c r="G41" s="60"/>
    </row>
    <row r="42" spans="1:7" s="4" customFormat="1" x14ac:dyDescent="0.2">
      <c r="A42" s="58"/>
      <c r="B42" s="34">
        <v>9</v>
      </c>
      <c r="C42" s="50" t="str">
        <f>IF(Opportunities!C16&lt;&gt;0, Opportunities!C16, " ")</f>
        <v xml:space="preserve"> </v>
      </c>
      <c r="D42" s="35" t="str">
        <f>IF(Opportunities!D16&lt;&gt;0, Opportunities!D16, " ")</f>
        <v xml:space="preserve"> </v>
      </c>
      <c r="E42" s="35" t="str">
        <f>IF(Opportunities!E16&lt;&gt;0, Opportunities!E16, " ")</f>
        <v xml:space="preserve"> </v>
      </c>
      <c r="F42" s="36" t="str">
        <f>IF(Opportunities!F16&lt;&gt;0, Opportunities!F16, " ")</f>
        <v>-</v>
      </c>
      <c r="G42" s="60"/>
    </row>
    <row r="43" spans="1:7" s="4" customFormat="1" ht="16" thickBot="1" x14ac:dyDescent="0.25">
      <c r="A43" s="58"/>
      <c r="B43" s="37">
        <v>10</v>
      </c>
      <c r="C43" s="51" t="str">
        <f>IF(Opportunities!C17&lt;&gt;0, Opportunities!C17, " ")</f>
        <v xml:space="preserve"> </v>
      </c>
      <c r="D43" s="38" t="str">
        <f>IF(Opportunities!D17&lt;&gt;0, Opportunities!D17, " ")</f>
        <v xml:space="preserve"> </v>
      </c>
      <c r="E43" s="38" t="str">
        <f>IF(Opportunities!E17&lt;&gt;0, Opportunities!E17, " ")</f>
        <v xml:space="preserve"> </v>
      </c>
      <c r="F43" s="39" t="str">
        <f>IF(Opportunities!F17&lt;&gt;0, Opportunities!F17, " ")</f>
        <v>-</v>
      </c>
      <c r="G43" s="60"/>
    </row>
    <row r="44" spans="1:7" s="4" customFormat="1" ht="16" thickBot="1" x14ac:dyDescent="0.25">
      <c r="A44" s="58"/>
      <c r="B44" s="61"/>
      <c r="C44" s="61"/>
      <c r="D44" s="61"/>
      <c r="E44" s="61"/>
      <c r="F44" s="61"/>
      <c r="G44" s="60"/>
    </row>
    <row r="45" spans="1:7" s="4" customFormat="1" x14ac:dyDescent="0.2">
      <c r="A45" s="58"/>
      <c r="B45" s="40" t="s">
        <v>5</v>
      </c>
      <c r="C45" s="41"/>
      <c r="D45" s="41"/>
      <c r="E45" s="41"/>
      <c r="F45" s="42"/>
      <c r="G45" s="60"/>
    </row>
    <row r="46" spans="1:7" s="4" customFormat="1" x14ac:dyDescent="0.2">
      <c r="A46" s="58"/>
      <c r="B46" s="43" t="s">
        <v>7</v>
      </c>
      <c r="C46" s="44" t="s">
        <v>8</v>
      </c>
      <c r="D46" s="44" t="s">
        <v>6</v>
      </c>
      <c r="E46" s="44" t="s">
        <v>1</v>
      </c>
      <c r="F46" s="45" t="s">
        <v>31</v>
      </c>
      <c r="G46" s="60"/>
    </row>
    <row r="47" spans="1:7" s="4" customFormat="1" x14ac:dyDescent="0.2">
      <c r="A47" s="58"/>
      <c r="B47" s="46">
        <v>1</v>
      </c>
      <c r="C47" s="50" t="str">
        <f>IF(Threats!C8&lt;&gt;0, Threats!C8, " ")</f>
        <v xml:space="preserve"> </v>
      </c>
      <c r="D47" s="35" t="str">
        <f>IF(Threats!D8&lt;&gt;0, Threats!D8, " ")</f>
        <v xml:space="preserve"> </v>
      </c>
      <c r="E47" s="35" t="str">
        <f>IF(Threats!E8&lt;&gt;0, Threats!E8, " ")</f>
        <v xml:space="preserve"> </v>
      </c>
      <c r="F47" s="36" t="str">
        <f>IF(Threats!F8&lt;&gt;0, Threats!F8, " ")</f>
        <v>-</v>
      </c>
      <c r="G47" s="60"/>
    </row>
    <row r="48" spans="1:7" s="4" customFormat="1" x14ac:dyDescent="0.2">
      <c r="A48" s="58"/>
      <c r="B48" s="46">
        <v>2</v>
      </c>
      <c r="C48" s="50" t="str">
        <f>IF(Threats!C9&lt;&gt;0, Threats!C9, " ")</f>
        <v xml:space="preserve"> </v>
      </c>
      <c r="D48" s="35" t="str">
        <f>IF(Threats!D9&lt;&gt;0, Threats!D9, " ")</f>
        <v xml:space="preserve"> </v>
      </c>
      <c r="E48" s="35" t="str">
        <f>IF(Threats!E9&lt;&gt;0, Threats!E9, " ")</f>
        <v xml:space="preserve"> </v>
      </c>
      <c r="F48" s="36" t="str">
        <f>IF(Threats!F9&lt;&gt;0, Threats!F9, " ")</f>
        <v>-</v>
      </c>
      <c r="G48" s="60"/>
    </row>
    <row r="49" spans="1:7" s="4" customFormat="1" x14ac:dyDescent="0.2">
      <c r="A49" s="58"/>
      <c r="B49" s="46">
        <v>3</v>
      </c>
      <c r="C49" s="50" t="str">
        <f>IF(Threats!C10&lt;&gt;0, Threats!C10, " ")</f>
        <v xml:space="preserve"> </v>
      </c>
      <c r="D49" s="35" t="str">
        <f>IF(Threats!D10&lt;&gt;0, Threats!D10, " ")</f>
        <v xml:space="preserve"> </v>
      </c>
      <c r="E49" s="35" t="str">
        <f>IF(Threats!E10&lt;&gt;0, Threats!E10, " ")</f>
        <v xml:space="preserve"> </v>
      </c>
      <c r="F49" s="36" t="str">
        <f>IF(Threats!F10&lt;&gt;0, Threats!F10, " ")</f>
        <v>-</v>
      </c>
      <c r="G49" s="60"/>
    </row>
    <row r="50" spans="1:7" s="4" customFormat="1" x14ac:dyDescent="0.2">
      <c r="A50" s="58"/>
      <c r="B50" s="46">
        <v>4</v>
      </c>
      <c r="C50" s="50" t="str">
        <f>IF(Threats!C11&lt;&gt;0, Threats!C11, " ")</f>
        <v xml:space="preserve"> </v>
      </c>
      <c r="D50" s="35" t="str">
        <f>IF(Threats!D11&lt;&gt;0, Threats!D11, " ")</f>
        <v xml:space="preserve"> </v>
      </c>
      <c r="E50" s="35" t="str">
        <f>IF(Threats!E11&lt;&gt;0, Threats!E11, " ")</f>
        <v xml:space="preserve"> </v>
      </c>
      <c r="F50" s="36" t="str">
        <f>IF(Threats!F11&lt;&gt;0, Threats!F11, " ")</f>
        <v>-</v>
      </c>
      <c r="G50" s="60"/>
    </row>
    <row r="51" spans="1:7" s="4" customFormat="1" x14ac:dyDescent="0.2">
      <c r="A51" s="58"/>
      <c r="B51" s="46">
        <v>5</v>
      </c>
      <c r="C51" s="50" t="str">
        <f>IF(Threats!C12&lt;&gt;0, Threats!C12, " ")</f>
        <v xml:space="preserve"> </v>
      </c>
      <c r="D51" s="35" t="str">
        <f>IF(Threats!D12&lt;&gt;0, Threats!D12, " ")</f>
        <v xml:space="preserve"> </v>
      </c>
      <c r="E51" s="35" t="str">
        <f>IF(Threats!E12&lt;&gt;0, Threats!E12, " ")</f>
        <v xml:space="preserve"> </v>
      </c>
      <c r="F51" s="36" t="str">
        <f>IF(Threats!F12&lt;&gt;0, Threats!F12, " ")</f>
        <v>-</v>
      </c>
      <c r="G51" s="60"/>
    </row>
    <row r="52" spans="1:7" s="4" customFormat="1" x14ac:dyDescent="0.2">
      <c r="A52" s="58"/>
      <c r="B52" s="46">
        <v>6</v>
      </c>
      <c r="C52" s="50" t="str">
        <f>IF(Threats!C13&lt;&gt;0, Threats!C13, " ")</f>
        <v xml:space="preserve"> </v>
      </c>
      <c r="D52" s="35" t="str">
        <f>IF(Threats!D13&lt;&gt;0, Threats!D13, " ")</f>
        <v xml:space="preserve"> </v>
      </c>
      <c r="E52" s="35" t="str">
        <f>IF(Threats!E13&lt;&gt;0, Threats!E13, " ")</f>
        <v xml:space="preserve"> </v>
      </c>
      <c r="F52" s="36" t="str">
        <f>IF(Threats!F13&lt;&gt;0, Threats!F13, " ")</f>
        <v>-</v>
      </c>
      <c r="G52" s="60"/>
    </row>
    <row r="53" spans="1:7" s="4" customFormat="1" x14ac:dyDescent="0.2">
      <c r="A53" s="58"/>
      <c r="B53" s="46">
        <v>7</v>
      </c>
      <c r="C53" s="50" t="str">
        <f>IF(Threats!C14&lt;&gt;0, Threats!C14, " ")</f>
        <v xml:space="preserve"> </v>
      </c>
      <c r="D53" s="35" t="str">
        <f>IF(Threats!D14&lt;&gt;0, Threats!D14, " ")</f>
        <v xml:space="preserve"> </v>
      </c>
      <c r="E53" s="35" t="str">
        <f>IF(Threats!E14&lt;&gt;0, Threats!E14, " ")</f>
        <v xml:space="preserve"> </v>
      </c>
      <c r="F53" s="36" t="str">
        <f>IF(Threats!F14&lt;&gt;0, Threats!F14, " ")</f>
        <v>-</v>
      </c>
      <c r="G53" s="60"/>
    </row>
    <row r="54" spans="1:7" s="4" customFormat="1" x14ac:dyDescent="0.2">
      <c r="A54" s="58"/>
      <c r="B54" s="46">
        <v>8</v>
      </c>
      <c r="C54" s="50" t="str">
        <f>IF(Threats!C15&lt;&gt;0, Threats!C15, " ")</f>
        <v xml:space="preserve"> </v>
      </c>
      <c r="D54" s="35" t="str">
        <f>IF(Threats!D15&lt;&gt;0, Threats!D15, " ")</f>
        <v xml:space="preserve"> </v>
      </c>
      <c r="E54" s="35" t="str">
        <f>IF(Threats!E15&lt;&gt;0, Threats!E15, " ")</f>
        <v xml:space="preserve"> </v>
      </c>
      <c r="F54" s="36" t="str">
        <f>IF(Threats!F15&lt;&gt;0, Threats!F15, " ")</f>
        <v>-</v>
      </c>
      <c r="G54" s="60"/>
    </row>
    <row r="55" spans="1:7" s="4" customFormat="1" x14ac:dyDescent="0.2">
      <c r="A55" s="58"/>
      <c r="B55" s="46">
        <v>9</v>
      </c>
      <c r="C55" s="50" t="str">
        <f>IF(Threats!C16&lt;&gt;0, Threats!C16, " ")</f>
        <v xml:space="preserve"> </v>
      </c>
      <c r="D55" s="35" t="str">
        <f>IF(Threats!D16&lt;&gt;0, Threats!D16, " ")</f>
        <v xml:space="preserve"> </v>
      </c>
      <c r="E55" s="35" t="str">
        <f>IF(Threats!E16&lt;&gt;0, Threats!E16, " ")</f>
        <v xml:space="preserve"> </v>
      </c>
      <c r="F55" s="36" t="str">
        <f>IF(Threats!F16&lt;&gt;0, Threats!F16, " ")</f>
        <v>-</v>
      </c>
      <c r="G55" s="60"/>
    </row>
    <row r="56" spans="1:7" s="4" customFormat="1" ht="16" thickBot="1" x14ac:dyDescent="0.25">
      <c r="A56" s="58"/>
      <c r="B56" s="48">
        <v>10</v>
      </c>
      <c r="C56" s="51" t="str">
        <f>IF(Threats!C17&lt;&gt;0, Threats!C17, " ")</f>
        <v xml:space="preserve"> </v>
      </c>
      <c r="D56" s="38" t="str">
        <f>IF(Threats!D17&lt;&gt;0, Threats!D17, " ")</f>
        <v xml:space="preserve"> </v>
      </c>
      <c r="E56" s="38" t="str">
        <f>IF(Threats!E17&lt;&gt;0, Threats!E17, " ")</f>
        <v xml:space="preserve"> </v>
      </c>
      <c r="F56" s="39" t="str">
        <f>IF(Threats!F17&lt;&gt;0, Threats!F17, " ")</f>
        <v>-</v>
      </c>
      <c r="G56" s="60"/>
    </row>
    <row r="57" spans="1:7" s="4" customFormat="1" x14ac:dyDescent="0.2">
      <c r="A57" s="58"/>
      <c r="B57" s="59"/>
      <c r="C57" s="59"/>
      <c r="D57" s="59"/>
      <c r="E57" s="59"/>
      <c r="F57" s="59"/>
      <c r="G57" s="60"/>
    </row>
    <row r="58" spans="1:7" s="5" customFormat="1" x14ac:dyDescent="0.2">
      <c r="A58" s="58"/>
      <c r="B58" s="59"/>
      <c r="C58" s="59"/>
      <c r="D58" s="59"/>
      <c r="E58" s="59"/>
      <c r="F58" s="59"/>
      <c r="G58" s="60"/>
    </row>
    <row r="59" spans="1:7" s="5" customFormat="1" x14ac:dyDescent="0.2">
      <c r="A59" s="58"/>
      <c r="B59" s="59"/>
      <c r="C59" s="59"/>
      <c r="D59" s="59"/>
      <c r="E59" s="59"/>
      <c r="F59" s="59"/>
      <c r="G59" s="60"/>
    </row>
    <row r="60" spans="1:7" s="5" customFormat="1" ht="16" thickBot="1" x14ac:dyDescent="0.25">
      <c r="A60" s="62"/>
      <c r="B60" s="63"/>
      <c r="C60" s="63"/>
      <c r="D60" s="63"/>
      <c r="E60" s="63"/>
      <c r="F60" s="63"/>
      <c r="G60" s="64"/>
    </row>
    <row r="61" spans="1:7" s="5" customFormat="1" x14ac:dyDescent="0.2"/>
    <row r="62" spans="1:7" s="5" customFormat="1" x14ac:dyDescent="0.2"/>
    <row r="63" spans="1:7" s="5" customFormat="1" x14ac:dyDescent="0.2"/>
    <row r="64" spans="1:7" s="5" customFormat="1" x14ac:dyDescent="0.2"/>
    <row r="65" s="5" customFormat="1" x14ac:dyDescent="0.2"/>
    <row r="66" s="5" customFormat="1" x14ac:dyDescent="0.2"/>
    <row r="67" s="5" customFormat="1" x14ac:dyDescent="0.2"/>
    <row r="68" s="5" customFormat="1" x14ac:dyDescent="0.2"/>
    <row r="69" s="5" customFormat="1" x14ac:dyDescent="0.2"/>
    <row r="70" s="5" customFormat="1" x14ac:dyDescent="0.2"/>
    <row r="71" s="5" customFormat="1" x14ac:dyDescent="0.2"/>
    <row r="72" s="5" customFormat="1" x14ac:dyDescent="0.2"/>
    <row r="73" s="5" customFormat="1" x14ac:dyDescent="0.2"/>
    <row r="74" s="5" customFormat="1" x14ac:dyDescent="0.2"/>
    <row r="75" s="5" customFormat="1" x14ac:dyDescent="0.2"/>
    <row r="76" s="5" customFormat="1" x14ac:dyDescent="0.2"/>
    <row r="77" s="5" customFormat="1" x14ac:dyDescent="0.2"/>
    <row r="78" s="5" customFormat="1" x14ac:dyDescent="0.2"/>
    <row r="79" s="5" customFormat="1" x14ac:dyDescent="0.2"/>
    <row r="80" s="5" customFormat="1" x14ac:dyDescent="0.2"/>
    <row r="81" s="5" customFormat="1" x14ac:dyDescent="0.2"/>
    <row r="82" s="5" customFormat="1" x14ac:dyDescent="0.2"/>
    <row r="83" s="5" customFormat="1" x14ac:dyDescent="0.2"/>
    <row r="84" s="5" customFormat="1" x14ac:dyDescent="0.2"/>
  </sheetData>
  <sheetProtection password="C51B" sheet="1" objects="1" scenarios="1"/>
  <conditionalFormatting sqref="F8:F17">
    <cfRule type="colorScale" priority="4">
      <colorScale>
        <cfvo type="num" val="0"/>
        <cfvo type="num" val="13"/>
        <cfvo type="num" val="25"/>
        <color rgb="FFFF0000"/>
        <color rgb="FFFFFF00"/>
        <color rgb="FF00B050"/>
      </colorScale>
    </cfRule>
  </conditionalFormatting>
  <conditionalFormatting sqref="F21:F30">
    <cfRule type="colorScale" priority="3">
      <colorScale>
        <cfvo type="num" val="0"/>
        <cfvo type="num" val="13"/>
        <cfvo type="num" val="25"/>
        <color rgb="FF00B050"/>
        <color rgb="FFFFFF00"/>
        <color rgb="FFFF0000"/>
      </colorScale>
    </cfRule>
  </conditionalFormatting>
  <conditionalFormatting sqref="F34:F43">
    <cfRule type="colorScale" priority="2">
      <colorScale>
        <cfvo type="num" val="0"/>
        <cfvo type="num" val="13"/>
        <cfvo type="num" val="25"/>
        <color rgb="FFFF0000"/>
        <color rgb="FFFFFF00"/>
        <color rgb="FF00B050"/>
      </colorScale>
    </cfRule>
  </conditionalFormatting>
  <conditionalFormatting sqref="F47:F56">
    <cfRule type="colorScale" priority="1">
      <colorScale>
        <cfvo type="num" val="0"/>
        <cfvo type="num" val="13"/>
        <cfvo type="num" val="25"/>
        <color rgb="FF00B050"/>
        <color rgb="FFFFFF00"/>
        <color rgb="FFFF0000"/>
      </colorScale>
    </cfRule>
  </conditionalFormatting>
  <printOptions horizontalCentered="1" verticalCentered="1"/>
  <pageMargins left="0.70866141732283472" right="0.70866141732283472" top="0.74803149606299213" bottom="0.74803149606299213" header="0.31496062992125984" footer="0.31496062992125984"/>
  <pageSetup paperSize="9" scale="57"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4"/>
  <sheetViews>
    <sheetView workbookViewId="0">
      <selection activeCell="D23" sqref="D23"/>
    </sheetView>
  </sheetViews>
  <sheetFormatPr baseColWidth="10" defaultColWidth="8.83203125" defaultRowHeight="15" x14ac:dyDescent="0.2"/>
  <cols>
    <col min="2" max="2" width="28.6640625" customWidth="1"/>
    <col min="3" max="3" width="11.83203125" customWidth="1"/>
    <col min="4" max="4" width="27.6640625" customWidth="1"/>
    <col min="5" max="5" width="12.5" customWidth="1"/>
  </cols>
  <sheetData>
    <row r="2" spans="2:4" x14ac:dyDescent="0.2">
      <c r="B2" s="1" t="s">
        <v>29</v>
      </c>
      <c r="D2" s="1" t="s">
        <v>27</v>
      </c>
    </row>
    <row r="3" spans="2:4" x14ac:dyDescent="0.2">
      <c r="B3" t="s">
        <v>12</v>
      </c>
      <c r="D3" t="s">
        <v>17</v>
      </c>
    </row>
    <row r="4" spans="2:4" x14ac:dyDescent="0.2">
      <c r="B4" t="s">
        <v>13</v>
      </c>
      <c r="D4" t="s">
        <v>18</v>
      </c>
    </row>
    <row r="5" spans="2:4" x14ac:dyDescent="0.2">
      <c r="B5" t="s">
        <v>14</v>
      </c>
      <c r="D5" t="s">
        <v>19</v>
      </c>
    </row>
    <row r="6" spans="2:4" x14ac:dyDescent="0.2">
      <c r="B6" t="s">
        <v>15</v>
      </c>
      <c r="D6" t="s">
        <v>20</v>
      </c>
    </row>
    <row r="7" spans="2:4" x14ac:dyDescent="0.2">
      <c r="B7" t="s">
        <v>16</v>
      </c>
      <c r="D7" t="s">
        <v>21</v>
      </c>
    </row>
    <row r="9" spans="2:4" x14ac:dyDescent="0.2">
      <c r="B9" s="1" t="s">
        <v>30</v>
      </c>
      <c r="D9" s="1" t="s">
        <v>28</v>
      </c>
    </row>
    <row r="10" spans="2:4" x14ac:dyDescent="0.2">
      <c r="B10" t="s">
        <v>22</v>
      </c>
      <c r="C10">
        <v>1</v>
      </c>
      <c r="D10" t="s">
        <v>21</v>
      </c>
    </row>
    <row r="11" spans="2:4" x14ac:dyDescent="0.2">
      <c r="B11" t="s">
        <v>23</v>
      </c>
      <c r="C11">
        <v>2</v>
      </c>
      <c r="D11" t="s">
        <v>20</v>
      </c>
    </row>
    <row r="12" spans="2:4" x14ac:dyDescent="0.2">
      <c r="B12" t="s">
        <v>14</v>
      </c>
      <c r="C12">
        <v>3</v>
      </c>
      <c r="D12" t="s">
        <v>19</v>
      </c>
    </row>
    <row r="13" spans="2:4" x14ac:dyDescent="0.2">
      <c r="B13" t="s">
        <v>24</v>
      </c>
      <c r="C13">
        <v>4</v>
      </c>
      <c r="D13" t="s">
        <v>18</v>
      </c>
    </row>
    <row r="14" spans="2:4" x14ac:dyDescent="0.2">
      <c r="B14" t="s">
        <v>25</v>
      </c>
      <c r="C14">
        <v>5</v>
      </c>
      <c r="D14" t="s">
        <v>17</v>
      </c>
    </row>
  </sheetData>
  <sheetProtection password="C51B" sheet="1" objects="1" scenarios="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Navigation</vt:lpstr>
      <vt:lpstr>Strengths</vt:lpstr>
      <vt:lpstr>Weaknesses</vt:lpstr>
      <vt:lpstr>Opportunities</vt:lpstr>
      <vt:lpstr>Threats</vt:lpstr>
      <vt:lpstr>SWOT</vt:lpstr>
      <vt:lpstr>Config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Evelyn Gutteridge</dc:creator>
  <cp:lastModifiedBy>Microsoft Office User</cp:lastModifiedBy>
  <cp:lastPrinted>2016-11-15T13:22:57Z</cp:lastPrinted>
  <dcterms:created xsi:type="dcterms:W3CDTF">2016-11-13T18:02:38Z</dcterms:created>
  <dcterms:modified xsi:type="dcterms:W3CDTF">2016-11-21T11:40:41Z</dcterms:modified>
</cp:coreProperties>
</file>